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E0EA3B3-6D69-422E-9637-3EB7C35EC483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PE!$A$1:$O$82</definedName>
    <definedName name="_xlnm.Print_Area" localSheetId="2">PP!$A$1:$Q$51</definedName>
    <definedName name="_xlnm.Print_Area" localSheetId="3">PVC!$A$1:$J$35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<sst xmlns="http://schemas.openxmlformats.org/spreadsheetml/2006/main" count="360" uniqueCount="264">
  <si>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</si>
  <si>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</si>
  <si>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</si>
  <si>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</si>
  <si>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</si>
  <si>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</si>
  <si>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</si>
  <si>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</si>
  <si>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</si>
  <si>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</si>
  <si>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</si>
  <si>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</si>
  <si>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</si>
  <si>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</si>
  <si>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</si>
  <si>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</si>
  <si>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</si>
  <si>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</si>
  <si>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</si>
  <si>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</si>
  <si>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</si>
  <si>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</si>
  <si>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</si>
  <si>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</si>
  <si>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</si>
  <si>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</si>
  <si>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</si>
  <si>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</si>
  <si>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</si>
  <si>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</si>
  <si>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</si>
  <si>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</si>
  <si>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</si>
  <si>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</si>
  <si>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</si>
  <si>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</si>
  <si>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</si>
  <si>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</si>
  <si>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</si>
  <si>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</si>
  <si>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</si>
  <si>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</si>
  <si>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</si>
  <si>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</si>
  <si>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</si>
  <si>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</si>
  <si>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</si>
  <si>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</si>
  <si>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</si>
  <si>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</si>
  <si>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</si>
  <si>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</si>
  <si>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</si>
  <si>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</si>
  <si>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</si>
  <si>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</si>
  <si>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</si>
  <si>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</si>
  <si>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</si>
  <si>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</si>
  <si>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</si>
  <si>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</si>
  <si>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</si>
  <si>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</si>
  <si>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</si>
  <si>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</si>
  <si>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</si>
  <si>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</si>
  <si>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</si>
  <si>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</si>
  <si>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</si>
  <si>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</si>
  <si>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</si>
  <si>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</si>
  <si>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</si>
  <si>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</si>
  <si>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</si>
  <si>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</si>
  <si>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</si>
  <si>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</si>
  <si>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</si>
  <si>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</si>
  <si>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</si>
  <si>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</si>
  <si>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</si>
  <si>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</si>
  <si>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</si>
  <si>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</si>
  <si>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</si>
  <si>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</si>
  <si>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</si>
  <si>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</si>
  <si>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</si>
  <si>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</si>
  <si>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</si>
  <si>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</si>
  <si>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</si>
  <si>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</si>
  <si>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</si>
  <si>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</si>
  <si>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</si>
  <si>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</si>
  <si>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</si>
  <si>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</si>
  <si>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</si>
  <si>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</si>
  <si>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</si>
  <si>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</si>
  <si>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</si>
  <si>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</si>
  <si>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</si>
  <si>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</si>
  <si>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</si>
  <si>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</si>
  <si>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</si>
  <si>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</si>
  <si>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</si>
  <si>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</si>
  <si>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</si>
  <si>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</si>
  <si>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</si>
  <si>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</si>
  <si>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</si>
  <si>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</si>
  <si>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</si>
  <si>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</si>
  <si>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</si>
  <si>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</si>
  <si>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</si>
  <si>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</si>
  <si>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</si>
  <si>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</si>
  <si>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</si>
  <si>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</si>
  <si>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</si>
  <si>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</si>
  <si>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</si>
  <si>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</si>
  <si>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</si>
  <si>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</si>
  <si>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</si>
  <si>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</si>
  <si>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</si>
  <si>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</si>
  <si>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</si>
  <si>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</si>
  <si>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</si>
  <si>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</si>
  <si>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</si>
  <si>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</si>
  <si>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</si>
  <si>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</si>
  <si>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</si>
  <si>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</si>
  <si>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</si>
  <si>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</si>
  <si>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</si>
  <si>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</si>
  <si>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</si>
  <si>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</si>
  <si>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</si>
  <si>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</si>
  <si>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</si>
  <si>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</si>
  <si>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</si>
  <si>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</si>
  <si>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</si>
  <si>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</si>
  <si>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</si>
  <si>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</si>
  <si>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</si>
  <si>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</si>
  <si>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</si>
  <si>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</si>
  <si>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</si>
  <si>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</si>
  <si>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</si>
  <si>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</si>
  <si>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</si>
  <si>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</si>
  <si>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</si>
  <si>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</si>
  <si>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</si>
  <si>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</si>
  <si>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</si>
  <si>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</si>
  <si>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</si>
  <si>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</si>
  <si>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</si>
  <si>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</si>
  <si>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</si>
  <si>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</si>
  <si>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</si>
  <si>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</si>
  <si>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</si>
  <si>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</si>
  <si>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t>N22020</t>
  </si>
  <si>
    <t xml:space="preserve">H200MK                                                3000/- </t>
  </si>
  <si>
    <t>HAZ</t>
  </si>
  <si>
    <t>JAIPUR</t>
  </si>
  <si>
    <t>NC</t>
  </si>
  <si>
    <t>VC</t>
  </si>
  <si>
    <t>JODHPUR</t>
  </si>
  <si>
    <t>UDAIPUR</t>
  </si>
  <si>
    <t>BHIWADI</t>
  </si>
  <si>
    <t>GC</t>
  </si>
  <si>
    <t>FREIGHT</t>
  </si>
  <si>
    <t>ZONE</t>
  </si>
  <si>
    <t>JD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</si>
  <si>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</si>
  <si>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</si>
  <si>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</si>
  <si>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</si>
  <si>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</si>
  <si>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</si>
  <si>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</si>
  <si>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</si>
  <si>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</si>
  <si>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</si>
  <si>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</si>
  <si>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</si>
  <si>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</si>
  <si>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</si>
  <si>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</si>
  <si>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</si>
  <si>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</si>
  <si>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</si>
  <si>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</si>
  <si>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</si>
  <si>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</si>
  <si>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J1005FY20</t>
  </si>
  <si>
    <t>J1020FA20</t>
  </si>
  <si>
    <t>J22FA002</t>
  </si>
  <si>
    <t>N060MG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</si>
  <si>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</si>
  <si>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</si>
  <si>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</si>
  <si>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</si>
  <si>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</si>
  <si>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</si>
  <si>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</si>
  <si>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</si>
  <si>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QD FOR HDPE ,LLDPE &amp; LDPE (POST SALE)</t>
  </si>
  <si>
    <t>Destinationwise freight rates are below mentioned</t>
  </si>
  <si>
    <t>All above prices are Baisc Ex-Plant prices which is inclusive of freight &amp; GST extra @18% as applicable.</t>
  </si>
  <si>
    <r>
      <t xml:space="preserve">CASH PRICE WORKING FORMULA
</t>
    </r>
    <r>
      <rPr>
        <sz val="9"/>
        <rFont val="Arial"/>
        <family val="2"/>
      </rPr>
      <t>Ex-Fac : BASIC - CD + GST 
Ex-Depot : Basic - CD + GST</t>
    </r>
  </si>
  <si>
    <t>H350FG</t>
  </si>
  <si>
    <t>H250FG / H230FG/H350EG</t>
  </si>
  <si>
    <t>JF19010/JD22010/JF19020</t>
  </si>
  <si>
    <t>B400MN / B650MN</t>
  </si>
  <si>
    <t>SM17N</t>
  </si>
  <si>
    <t>H200FG</t>
  </si>
  <si>
    <t>SM250N</t>
  </si>
  <si>
    <t>Ex-Plant : (Basic - CD + GST)</t>
  </si>
  <si>
    <t>S46005</t>
  </si>
  <si>
    <t>Price List for RIL-PP (Ex- HZ/BC/NC &amp; Ex- Depot- Jaipur/ Udaipur) w.e.f. 07.11.2019</t>
  </si>
  <si>
    <t>Price List for RIL-PVC (Ex- Factory &amp; Ex- Depot- Jaipur/ Udaipur) w.e.f. 08.11.2019</t>
  </si>
  <si>
    <t>R120MK</t>
  </si>
  <si>
    <t>Price List for RIL-PE (Ex- Factory &amp; Ex- Depot- Jaipur/ Udaipur) w.e.f. 15.11.2019</t>
  </si>
  <si>
    <t>CACO/RIL/PRICE/ 2019-2020 / 29</t>
  </si>
  <si>
    <t>Date : 15.11.2019</t>
  </si>
  <si>
    <t>ALL CUSTOMER - RIL - PE</t>
  </si>
  <si>
    <t>SUB : RIL PRICE W.E.F` 15.11.2019 PE</t>
  </si>
  <si>
    <t>We are enclosng herewtih price list of all grades of RIL- PE w.e.f. 15.11.2019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</si>
</sst>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73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Alignment="1">
      <alignment horizontal="center" wrapText="1"/>
    </xf>
    <xf numFmtId="0" fontId="7" fillId="0" borderId="0" xfId="19" applyNumberFormat="1" applyFont="1" applyAlignment="1">
      <alignment wrapText="1"/>
    </xf>
    <xf numFmtId="0" fontId="2" fillId="0" borderId="0" xfId="19" applyNumberFormat="1" applyAlignment="1"/>
    <xf numFmtId="0" fontId="23" fillId="0" borderId="30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9" fillId="0" borderId="40" xfId="0" applyNumberFormat="1" applyFont="1" applyBorder="1" applyAlignment="1">
      <alignment horizontal="center" wrapText="1"/>
    </xf>
    <xf numFmtId="0" fontId="1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left" wrapText="1"/>
    </xf>
    <xf numFmtId="0" fontId="7" fillId="0" borderId="0" xfId="19" applyNumberFormat="1" applyFont="1" applyAlignment="1"/>
    <xf numFmtId="0" fontId="23" fillId="0" borderId="0" xfId="19" applyNumberFormat="1" applyFont="1" applyAlignment="1">
      <alignment vertical="center"/>
    </xf>
    <xf numFmtId="0" fontId="1" fillId="0" borderId="24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1" fillId="0" borderId="0" xfId="19" applyNumberFormat="1" applyFont="1" applyAlignment="1">
      <alignment horizontal="left"/>
    </xf>
    <xf numFmtId="44" fontId="23" fillId="0" borderId="0" xfId="5" applyFont="1" applyAlignment="1">
      <alignment horizontal="left" wrapText="1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3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center" wrapText="1"/>
    </xf>
    <xf numFmtId="0" fontId="32" fillId="0" borderId="0" xfId="19" applyNumberFormat="1" applyFont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1" fontId="33" fillId="0" borderId="5" xfId="0" applyFont="1" applyBorder="1" applyAlignment="1">
      <alignment horizontal="center" vertical="center"/>
    </xf>
    <xf numFmtId="1" fontId="34" fillId="0" borderId="5" xfId="0" applyFont="1" applyBorder="1" applyAlignment="1">
      <alignment horizontal="center" vertical="center"/>
    </xf>
    <xf numFmtId="0" fontId="34" fillId="0" borderId="5" xfId="0" applyNumberFormat="1" applyFont="1" applyBorder="1" applyAlignment="1">
      <alignment horizontal="center"/>
    </xf>
    <xf numFmtId="1" fontId="34" fillId="0" borderId="5" xfId="0" applyFont="1" applyBorder="1" applyAlignment="1">
      <alignment horizontal="center"/>
    </xf>
    <xf numFmtId="0" fontId="33" fillId="0" borderId="5" xfId="0" applyNumberFormat="1" applyFont="1" applyBorder="1" applyAlignment="1">
      <alignment horizontal="center"/>
    </xf>
    <xf numFmtId="0" fontId="2" fillId="0" borderId="24" xfId="0" applyNumberFormat="1" applyFont="1" applyBorder="1" applyAlignment="1"/>
    <xf numFmtId="1" fontId="34" fillId="22" borderId="5" xfId="0" applyFont="1" applyFill="1" applyBorder="1" applyAlignment="1">
      <alignment horizontal="center" vertical="center"/>
    </xf>
    <xf numFmtId="0" fontId="1" fillId="0" borderId="0" xfId="19" applyNumberFormat="1" applyFont="1" applyAlignment="1"/>
    <xf numFmtId="0" fontId="2" fillId="22" borderId="56" xfId="19" applyNumberFormat="1" applyFill="1" applyBorder="1" applyAlignment="1">
      <alignment horizontal="center" vertical="center" wrapText="1"/>
    </xf>
    <xf numFmtId="0" fontId="2" fillId="23" borderId="56" xfId="19" applyNumberFormat="1" applyFill="1" applyBorder="1" applyAlignment="1">
      <alignment horizontal="center" vertical="center" wrapText="1"/>
    </xf>
    <xf numFmtId="0" fontId="2" fillId="23" borderId="22" xfId="19" applyNumberFormat="1" applyFill="1" applyBorder="1" applyAlignment="1">
      <alignment horizontal="center" vertical="center" wrapText="1"/>
    </xf>
    <xf numFmtId="0" fontId="23" fillId="22" borderId="56" xfId="0" applyNumberFormat="1" applyFont="1" applyFill="1" applyBorder="1" applyAlignment="1">
      <alignment horizontal="center" vertical="center" wrapText="1"/>
    </xf>
    <xf numFmtId="0" fontId="23" fillId="23" borderId="56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2" fillId="22" borderId="12" xfId="19" applyNumberFormat="1" applyFill="1" applyBorder="1" applyAlignment="1">
      <alignment horizontal="center" vertical="center" wrapText="1"/>
    </xf>
    <xf numFmtId="0" fontId="2" fillId="23" borderId="12" xfId="0" applyNumberFormat="1" applyFont="1" applyFill="1" applyBorder="1" applyAlignment="1">
      <alignment horizontal="center" vertical="center" wrapText="1"/>
    </xf>
    <xf numFmtId="0" fontId="2" fillId="0" borderId="40" xfId="0" applyNumberFormat="1" applyFont="1" applyFill="1" applyBorder="1" applyAlignment="1">
      <alignment horizontal="center" vertical="center"/>
    </xf>
    <xf numFmtId="0" fontId="27" fillId="0" borderId="49" xfId="19" applyNumberFormat="1" applyFont="1" applyFill="1" applyBorder="1" applyAlignment="1"/>
    <xf numFmtId="0" fontId="2" fillId="0" borderId="5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60" xfId="0" applyNumberFormat="1" applyFont="1" applyFill="1" applyBorder="1" applyAlignment="1">
      <alignment horizontal="center" vertical="center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/>
    <xf numFmtId="0" fontId="1" fillId="0" borderId="11" xfId="0" applyNumberFormat="1" applyFont="1" applyFill="1" applyBorder="1" applyAlignment="1"/>
    <xf numFmtId="0" fontId="1" fillId="0" borderId="27" xfId="0" applyNumberFormat="1" applyFont="1" applyFill="1" applyBorder="1" applyAlignment="1"/>
    <xf numFmtId="0" fontId="1" fillId="0" borderId="29" xfId="0" applyNumberFormat="1" applyFont="1" applyFill="1" applyBorder="1" applyAlignment="1">
      <alignment horizontal="center" vertical="center"/>
    </xf>
    <xf numFmtId="1" fontId="1" fillId="0" borderId="44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Font="1" applyFill="1" applyBorder="1" applyAlignment="1">
      <alignment horizontal="center" vertical="center"/>
    </xf>
    <xf numFmtId="1" fontId="1" fillId="0" borderId="20" xfId="0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 vertical="center"/>
    </xf>
    <xf numFmtId="1" fontId="29" fillId="0" borderId="40" xfId="0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/>
    </xf>
    <xf numFmtId="1" fontId="29" fillId="0" borderId="52" xfId="0" applyFont="1" applyFill="1" applyBorder="1" applyAlignment="1">
      <alignment horizontal="center"/>
    </xf>
    <xf numFmtId="0" fontId="29" fillId="0" borderId="53" xfId="0" applyNumberFormat="1" applyFont="1" applyFill="1" applyBorder="1" applyAlignment="1">
      <alignment horizontal="center"/>
    </xf>
    <xf numFmtId="1" fontId="29" fillId="0" borderId="53" xfId="0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top"/>
    </xf>
    <xf numFmtId="0" fontId="29" fillId="0" borderId="23" xfId="0" applyNumberFormat="1" applyFont="1" applyFill="1" applyBorder="1" applyAlignment="1">
      <alignment horizontal="center"/>
    </xf>
    <xf numFmtId="0" fontId="29" fillId="0" borderId="26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>
      <alignment horizontal="center"/>
    </xf>
    <xf numFmtId="0" fontId="29" fillId="0" borderId="15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center"/>
    </xf>
    <xf numFmtId="0" fontId="29" fillId="0" borderId="19" xfId="0" applyNumberFormat="1" applyFont="1" applyFill="1" applyBorder="1" applyAlignment="1">
      <alignment horizontal="center"/>
    </xf>
    <xf numFmtId="0" fontId="29" fillId="0" borderId="60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9" fillId="0" borderId="53" xfId="0" applyNumberFormat="1" applyFont="1" applyFill="1" applyBorder="1" applyAlignment="1">
      <alignment horizontal="center" vertical="center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/>
    <xf numFmtId="0" fontId="1" fillId="0" borderId="0" xfId="0" applyNumberFormat="1" applyFont="1" applyFill="1" applyAlignment="1">
      <alignment horizontal="center"/>
    </xf>
    <xf numFmtId="0" fontId="29" fillId="0" borderId="2" xfId="0" applyNumberFormat="1" applyFont="1" applyFill="1" applyBorder="1" applyAlignment="1">
      <alignment horizontal="center" wrapText="1"/>
    </xf>
    <xf numFmtId="0" fontId="7" fillId="0" borderId="0" xfId="0" applyNumberFormat="1" applyFont="1" applyFill="1" applyAlignment="1"/>
    <xf numFmtId="0" fontId="29" fillId="0" borderId="0" xfId="0" applyNumberFormat="1" applyFont="1" applyFill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11" xfId="0" applyNumberFormat="1" applyFont="1" applyFill="1" applyBorder="1" applyAlignment="1">
      <alignment horizontal="left" wrapText="1"/>
    </xf>
    <xf numFmtId="0" fontId="29" fillId="0" borderId="27" xfId="0" applyNumberFormat="1" applyFont="1" applyFill="1" applyBorder="1" applyAlignment="1">
      <alignment horizontal="left" wrapText="1"/>
    </xf>
    <xf numFmtId="0" fontId="29" fillId="0" borderId="26" xfId="0" applyNumberFormat="1" applyFont="1" applyFill="1" applyBorder="1" applyAlignment="1">
      <alignment horizontal="center" wrapText="1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0" xfId="0" applyNumberFormat="1" applyFont="1" applyFill="1" applyAlignment="1"/>
    <xf numFmtId="0" fontId="29" fillId="0" borderId="2" xfId="0" applyNumberFormat="1" applyFont="1" applyFill="1" applyBorder="1" applyAlignment="1"/>
    <xf numFmtId="0" fontId="29" fillId="0" borderId="0" xfId="0" applyNumberFormat="1" applyFont="1" applyFill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36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4" xfId="0" applyNumberFormat="1" applyFont="1" applyFill="1" applyBorder="1" applyAlignment="1"/>
    <xf numFmtId="0" fontId="29" fillId="0" borderId="39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/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center"/>
    </xf>
    <xf numFmtId="0" fontId="29" fillId="0" borderId="45" xfId="0" applyNumberFormat="1" applyFont="1" applyFill="1" applyBorder="1" applyAlignment="1"/>
    <xf numFmtId="0" fontId="29" fillId="0" borderId="50" xfId="0" applyNumberFormat="1" applyFont="1" applyFill="1" applyBorder="1" applyAlignment="1"/>
    <xf numFmtId="0" fontId="29" fillId="0" borderId="46" xfId="0" applyNumberFormat="1" applyFont="1" applyFill="1" applyBorder="1" applyAlignment="1"/>
    <xf numFmtId="0" fontId="2" fillId="0" borderId="52" xfId="19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/>
    </xf>
    <xf numFmtId="1" fontId="2" fillId="0" borderId="40" xfId="19" applyFont="1" applyFill="1" applyBorder="1" applyAlignment="1">
      <alignment horizontal="center" vertical="center"/>
    </xf>
    <xf numFmtId="1" fontId="2" fillId="0" borderId="52" xfId="19" applyFont="1" applyFill="1" applyBorder="1" applyAlignment="1">
      <alignment horizontal="center" vertical="center"/>
    </xf>
    <xf numFmtId="0" fontId="2" fillId="0" borderId="41" xfId="19" applyNumberFormat="1" applyFont="1" applyFill="1" applyBorder="1" applyAlignment="1">
      <alignment vertical="center" wrapText="1"/>
    </xf>
    <xf numFmtId="0" fontId="2" fillId="0" borderId="52" xfId="19" applyNumberFormat="1" applyFont="1" applyFill="1" applyBorder="1" applyAlignment="1">
      <alignment horizontal="center" vertical="center" wrapText="1"/>
    </xf>
    <xf numFmtId="0" fontId="2" fillId="0" borderId="14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1" fontId="2" fillId="0" borderId="2" xfId="19" applyFont="1" applyFill="1" applyBorder="1" applyAlignment="1">
      <alignment horizontal="center" vertical="center"/>
    </xf>
    <xf numFmtId="0" fontId="2" fillId="0" borderId="14" xfId="19" applyNumberFormat="1" applyFont="1" applyFill="1" applyBorder="1" applyAlignment="1">
      <alignment vertical="top" wrapText="1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14" xfId="19" applyNumberFormat="1" applyFont="1" applyFill="1" applyBorder="1" applyAlignment="1">
      <alignment horizontal="left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58" xfId="19" applyNumberFormat="1" applyFont="1" applyFill="1" applyBorder="1" applyAlignment="1">
      <alignment horizontal="center" vertical="center"/>
    </xf>
    <xf numFmtId="0" fontId="2" fillId="0" borderId="41" xfId="19" applyNumberFormat="1" applyFont="1" applyFill="1" applyBorder="1" applyAlignment="1">
      <alignment horizontal="left" vertical="center"/>
    </xf>
    <xf numFmtId="0" fontId="2" fillId="0" borderId="54" xfId="19" applyNumberFormat="1" applyFont="1" applyFill="1" applyBorder="1" applyAlignment="1">
      <alignment horizontal="center" vertical="center"/>
    </xf>
    <xf numFmtId="0" fontId="2" fillId="0" borderId="53" xfId="19" applyNumberFormat="1" applyFont="1" applyFill="1" applyBorder="1" applyAlignment="1">
      <alignment horizontal="center" vertical="center" wrapText="1"/>
    </xf>
    <xf numFmtId="1" fontId="2" fillId="0" borderId="53" xfId="19" applyFont="1" applyFill="1" applyBorder="1" applyAlignment="1">
      <alignment horizontal="center" vertical="center"/>
    </xf>
    <xf numFmtId="0" fontId="2" fillId="0" borderId="63" xfId="19" applyNumberFormat="1" applyFont="1" applyFill="1" applyBorder="1" applyAlignment="1">
      <alignment horizontal="left" vertical="center"/>
    </xf>
    <xf numFmtId="0" fontId="2" fillId="0" borderId="64" xfId="19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 wrapText="1"/>
    </xf>
    <xf numFmtId="0" fontId="2" fillId="0" borderId="54" xfId="19" applyNumberFormat="1" applyFont="1" applyFill="1" applyBorder="1" applyAlignment="1">
      <alignment horizontal="center" vertical="center" wrapText="1"/>
    </xf>
    <xf numFmtId="0" fontId="2" fillId="0" borderId="5" xfId="19" applyNumberFormat="1" applyFont="1" applyFill="1" applyBorder="1" applyAlignment="1">
      <alignment horizontal="left" vertical="center"/>
    </xf>
    <xf numFmtId="0" fontId="2" fillId="0" borderId="2" xfId="19" applyNumberFormat="1" applyFont="1" applyFill="1" applyBorder="1" applyAlignment="1">
      <alignment horizontal="center" vertical="center" wrapText="1"/>
    </xf>
    <xf numFmtId="0" fontId="1" fillId="0" borderId="29" xfId="0" applyNumberFormat="1" applyFont="1" applyFill="1" applyBorder="1" applyAlignment="1">
      <alignment horizontal="center" vertical="center" wrapText="1"/>
    </xf>
    <xf numFmtId="1" fontId="1" fillId="0" borderId="29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Font="1" applyFill="1" applyBorder="1" applyAlignment="1">
      <alignment horizontal="center" vertical="center"/>
    </xf>
    <xf numFmtId="0" fontId="2" fillId="0" borderId="2" xfId="19" applyNumberFormat="1" applyFont="1" applyFill="1" applyBorder="1" applyAlignment="1">
      <alignment horizontal="center" vertical="center"/>
    </xf>
    <xf numFmtId="0" fontId="2" fillId="0" borderId="42" xfId="0" applyNumberFormat="1" applyFont="1" applyFill="1" applyBorder="1" applyAlignment="1">
      <alignment horizontal="center" vertical="center"/>
    </xf>
    <xf numFmtId="0" fontId="2" fillId="0" borderId="37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vertical="center"/>
    </xf>
    <xf numFmtId="0" fontId="2" fillId="0" borderId="60" xfId="19" applyNumberFormat="1" applyFon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 vertical="center"/>
    </xf>
    <xf numFmtId="0" fontId="27" fillId="0" borderId="57" xfId="0" applyNumberFormat="1" applyFont="1" applyFill="1" applyBorder="1" applyAlignment="1">
      <alignment horizontal="left" wrapText="1"/>
    </xf>
    <xf numFmtId="0" fontId="27" fillId="0" borderId="30" xfId="0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vertical="center" wrapText="1"/>
    </xf>
    <xf numFmtId="0" fontId="29" fillId="0" borderId="15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/>
    <xf numFmtId="0" fontId="1" fillId="0" borderId="25" xfId="0" applyNumberFormat="1" applyFont="1" applyFill="1" applyBorder="1" applyAlignment="1"/>
    <xf numFmtId="0" fontId="2" fillId="0" borderId="0" xfId="19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/>
    <xf numFmtId="0" fontId="2" fillId="0" borderId="5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7" fillId="0" borderId="48" xfId="0" applyNumberFormat="1" applyFont="1" applyFill="1" applyBorder="1" applyAlignment="1">
      <alignment horizontal="left" wrapText="1"/>
    </xf>
    <xf numFmtId="0" fontId="27" fillId="0" borderId="47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30" fillId="0" borderId="23" xfId="0" applyNumberFormat="1" applyFont="1" applyFill="1" applyBorder="1" applyAlignment="1">
      <alignment horizontal="left" wrapText="1"/>
    </xf>
    <xf numFmtId="0" fontId="29" fillId="0" borderId="23" xfId="0" applyNumberFormat="1" applyFont="1" applyFill="1" applyBorder="1" applyAlignment="1">
      <alignment horizontal="left"/>
    </xf>
    <xf numFmtId="0" fontId="29" fillId="0" borderId="26" xfId="0" applyNumberFormat="1" applyFont="1" applyFill="1" applyBorder="1" applyAlignment="1">
      <alignment horizontal="left"/>
    </xf>
    <xf numFmtId="0" fontId="29" fillId="0" borderId="0" xfId="0" applyNumberFormat="1" applyFont="1" applyFill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6" fillId="0" borderId="22" xfId="19" applyNumberFormat="1" applyFont="1" applyBorder="1" applyAlignment="1">
      <alignment horizontal="center"/>
    </xf>
    <xf numFmtId="0" fontId="26" fillId="0" borderId="23" xfId="19" applyNumberFormat="1" applyFont="1" applyBorder="1" applyAlignment="1">
      <alignment horizontal="center"/>
    </xf>
    <xf numFmtId="0" fontId="29" fillId="0" borderId="59" xfId="0" applyNumberFormat="1" applyFont="1" applyFill="1" applyBorder="1" applyAlignment="1">
      <alignment horizontal="left" vertical="center"/>
    </xf>
    <xf numFmtId="0" fontId="29" fillId="0" borderId="31" xfId="0" applyNumberFormat="1" applyFont="1" applyFill="1" applyBorder="1" applyAlignment="1">
      <alignment horizontal="left" vertical="center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57" xfId="0" applyNumberFormat="1" applyFont="1" applyBorder="1" applyAlignment="1">
      <alignment horizontal="left" wrapText="1"/>
    </xf>
    <xf numFmtId="0" fontId="29" fillId="0" borderId="30" xfId="0" applyNumberFormat="1" applyFont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3" fillId="0" borderId="28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/>
    </xf>
    <xf numFmtId="0" fontId="27" fillId="0" borderId="46" xfId="0" applyNumberFormat="1" applyFont="1" applyBorder="1" applyAlignment="1">
      <alignment horizontal="left"/>
    </xf>
    <xf numFmtId="0" fontId="27" fillId="0" borderId="21" xfId="0" applyNumberFormat="1" applyFont="1" applyBorder="1" applyAlignment="1">
      <alignment horizontal="left"/>
    </xf>
    <xf numFmtId="0" fontId="27" fillId="0" borderId="47" xfId="0" applyNumberFormat="1" applyFont="1" applyBorder="1" applyAlignment="1">
      <alignment horizontal="left"/>
    </xf>
    <xf numFmtId="0" fontId="2" fillId="0" borderId="24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3" fillId="0" borderId="28" xfId="0" applyNumberFormat="1" applyFont="1" applyBorder="1" applyAlignment="1">
      <alignment horizontal="center"/>
    </xf>
    <xf numFmtId="0" fontId="23" fillId="0" borderId="3" xfId="0" applyNumberFormat="1" applyFont="1" applyBorder="1" applyAlignment="1">
      <alignment horizontal="center"/>
    </xf>
    <xf numFmtId="0" fontId="23" fillId="0" borderId="42" xfId="0" applyNumberFormat="1" applyFont="1" applyBorder="1" applyAlignment="1">
      <alignment horizontal="center"/>
    </xf>
    <xf numFmtId="0" fontId="29" fillId="0" borderId="50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9" fillId="0" borderId="0" xfId="0" applyNumberFormat="1" applyFont="1" applyFill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7" fillId="0" borderId="22" xfId="0" applyNumberFormat="1" applyFont="1" applyFill="1" applyBorder="1" applyAlignment="1">
      <alignment horizontal="left" vertical="center"/>
    </xf>
    <xf numFmtId="0" fontId="27" fillId="0" borderId="24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7" fillId="0" borderId="23" xfId="0" applyNumberFormat="1" applyFont="1" applyFill="1" applyBorder="1" applyAlignment="1">
      <alignment horizontal="center" wrapText="1"/>
    </xf>
    <xf numFmtId="0" fontId="27" fillId="0" borderId="23" xfId="0" applyNumberFormat="1" applyFont="1" applyFill="1" applyBorder="1" applyAlignment="1">
      <alignment horizontal="center"/>
    </xf>
    <xf numFmtId="0" fontId="27" fillId="0" borderId="26" xfId="0" applyNumberFormat="1" applyFont="1" applyFill="1" applyBorder="1" applyAlignment="1">
      <alignment horizontal="center"/>
    </xf>
    <xf numFmtId="0" fontId="27" fillId="0" borderId="0" xfId="0" applyNumberFormat="1" applyFont="1" applyFill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" fillId="0" borderId="39" xfId="19" applyNumberFormat="1" applyBorder="1" applyAlignment="1">
      <alignment horizontal="center"/>
    </xf>
    <xf numFmtId="0" fontId="2" fillId="0" borderId="15" xfId="19" applyNumberFormat="1" applyBorder="1" applyAlignment="1">
      <alignment horizontal="center"/>
    </xf>
    <xf numFmtId="0" fontId="26" fillId="0" borderId="28" xfId="19" applyNumberFormat="1" applyFont="1" applyBorder="1" applyAlignment="1">
      <alignment horizontal="center"/>
    </xf>
    <xf numFmtId="0" fontId="26" fillId="0" borderId="3" xfId="19" applyNumberFormat="1" applyFont="1" applyBorder="1" applyAlignment="1">
      <alignment horizontal="center"/>
    </xf>
    <xf numFmtId="0" fontId="26" fillId="0" borderId="42" xfId="19" applyNumberFormat="1" applyFont="1" applyBorder="1" applyAlignment="1">
      <alignment horizontal="center"/>
    </xf>
    <xf numFmtId="0" fontId="2" fillId="0" borderId="28" xfId="19" applyNumberFormat="1" applyBorder="1" applyAlignment="1">
      <alignment horizontal="center"/>
    </xf>
    <xf numFmtId="0" fontId="2" fillId="0" borderId="3" xfId="19" applyNumberFormat="1" applyBorder="1" applyAlignment="1">
      <alignment horizontal="center"/>
    </xf>
    <xf numFmtId="0" fontId="2" fillId="0" borderId="42" xfId="19" applyNumberFormat="1" applyBorder="1" applyAlignment="1">
      <alignment horizontal="center"/>
    </xf>
    <xf numFmtId="0" fontId="2" fillId="0" borderId="49" xfId="19" applyNumberFormat="1" applyBorder="1" applyAlignment="1">
      <alignment horizontal="center"/>
    </xf>
    <xf numFmtId="0" fontId="2" fillId="0" borderId="30" xfId="19" applyNumberFormat="1" applyBorder="1" applyAlignment="1">
      <alignment horizontal="center"/>
    </xf>
    <xf numFmtId="0" fontId="2" fillId="0" borderId="56" xfId="19" applyNumberFormat="1" applyBorder="1" applyAlignment="1">
      <alignment horizontal="center" vertical="center" wrapText="1"/>
    </xf>
    <xf numFmtId="0" fontId="2" fillId="0" borderId="62" xfId="19" applyNumberFormat="1" applyBorder="1" applyAlignment="1">
      <alignment horizontal="center" vertical="center" wrapText="1"/>
    </xf>
    <xf numFmtId="0" fontId="23" fillId="0" borderId="28" xfId="19" applyNumberFormat="1" applyFont="1" applyBorder="1" applyAlignment="1">
      <alignment horizontal="center"/>
    </xf>
    <xf numFmtId="0" fontId="23" fillId="0" borderId="3" xfId="19" applyNumberFormat="1" applyFont="1" applyBorder="1" applyAlignment="1">
      <alignment horizontal="center"/>
    </xf>
    <xf numFmtId="0" fontId="23" fillId="0" borderId="42" xfId="19" applyNumberFormat="1" applyFont="1" applyBorder="1" applyAlignment="1">
      <alignment horizontal="center"/>
    </xf>
    <xf numFmtId="0" fontId="2" fillId="0" borderId="57" xfId="19" applyNumberFormat="1" applyBorder="1" applyAlignment="1">
      <alignment horizontal="center"/>
    </xf>
    <xf numFmtId="0" fontId="2" fillId="0" borderId="22" xfId="19" applyNumberFormat="1" applyBorder="1" applyAlignment="1">
      <alignment horizontal="center" vertical="center" wrapText="1"/>
    </xf>
    <xf numFmtId="0" fontId="2" fillId="0" borderId="26" xfId="19" applyNumberFormat="1" applyBorder="1" applyAlignment="1">
      <alignment horizontal="center" vertical="center" wrapText="1"/>
    </xf>
    <xf numFmtId="0" fontId="2" fillId="0" borderId="24" xfId="19" applyNumberFormat="1" applyBorder="1" applyAlignment="1">
      <alignment horizontal="center" vertical="center" wrapText="1"/>
    </xf>
    <xf numFmtId="0" fontId="2" fillId="0" borderId="2" xfId="19" applyNumberFormat="1" applyBorder="1" applyAlignment="1">
      <alignment horizontal="center" vertical="center" wrapText="1"/>
    </xf>
    <xf numFmtId="0" fontId="2" fillId="0" borderId="38" xfId="19" applyNumberFormat="1" applyFont="1" applyFill="1" applyBorder="1" applyAlignment="1">
      <alignment horizontal="left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0" xfId="19" applyNumberFormat="1" applyAlignment="1">
      <alignment horizontal="center"/>
    </xf>
    <xf numFmtId="0" fontId="2" fillId="0" borderId="41" xfId="19" applyNumberFormat="1" applyBorder="1" applyAlignment="1">
      <alignment horizontal="center" wrapText="1"/>
    </xf>
    <xf numFmtId="0" fontId="2" fillId="0" borderId="13" xfId="19" applyNumberFormat="1" applyBorder="1" applyAlignment="1">
      <alignment horizontal="center" wrapText="1"/>
    </xf>
    <xf numFmtId="0" fontId="2" fillId="0" borderId="17" xfId="19" applyNumberFormat="1" applyBorder="1" applyAlignment="1">
      <alignment horizontal="center" wrapText="1"/>
    </xf>
    <xf numFmtId="0" fontId="2" fillId="0" borderId="18" xfId="19" applyNumberFormat="1" applyBorder="1" applyAlignment="1">
      <alignment horizontal="center" wrapText="1"/>
    </xf>
    <xf numFmtId="0" fontId="2" fillId="0" borderId="16" xfId="19" applyNumberFormat="1" applyBorder="1" applyAlignment="1">
      <alignment horizontal="center" wrapText="1"/>
    </xf>
    <xf numFmtId="0" fontId="2" fillId="0" borderId="19" xfId="19" applyNumberFormat="1" applyBorder="1" applyAlignment="1">
      <alignment horizontal="center" wrapText="1"/>
    </xf>
    <xf numFmtId="0" fontId="23" fillId="0" borderId="46" xfId="19" applyNumberFormat="1" applyFont="1" applyBorder="1" applyAlignment="1">
      <alignment horizontal="left" vertical="center" wrapText="1"/>
    </xf>
    <xf numFmtId="0" fontId="23" fillId="0" borderId="21" xfId="19" applyNumberFormat="1" applyFont="1" applyBorder="1" applyAlignment="1">
      <alignment horizontal="left" vertical="center" wrapText="1"/>
    </xf>
    <xf numFmtId="0" fontId="23" fillId="0" borderId="47" xfId="19" applyNumberFormat="1" applyFont="1" applyBorder="1" applyAlignment="1">
      <alignment horizontal="left" vertical="center" wrapText="1"/>
    </xf>
    <xf numFmtId="0" fontId="7" fillId="0" borderId="0" xfId="19" applyNumberFormat="1" applyFont="1" applyAlignment="1">
      <alignment horizontal="left" wrapText="1"/>
    </xf>
    <xf numFmtId="0" fontId="7" fillId="0" borderId="0" xfId="19" applyNumberFormat="1" applyFont="1" applyAlignment="1">
      <alignment horizontal="left" vertical="top" wrapText="1"/>
    </xf>
    <xf numFmtId="0" fontId="1" fillId="0" borderId="0" xfId="19" applyNumberFormat="1" applyFont="1" applyAlignment="1"/>
    <xf numFmtId="0" fontId="2" fillId="0" borderId="23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center" vertical="center" wrapText="1"/>
    </xf>
    <xf numFmtId="0" fontId="2" fillId="0" borderId="0" xfId="19" applyNumberFormat="1" applyBorder="1" applyAlignment="1">
      <alignment horizontal="center" vertical="center" wrapText="1"/>
    </xf>
    <xf numFmtId="0" fontId="2" fillId="0" borderId="25" xfId="19" applyNumberFormat="1" applyBorder="1" applyAlignment="1">
      <alignment horizontal="center" vertical="center" wrapText="1"/>
    </xf>
    <xf numFmtId="0" fontId="2" fillId="0" borderId="11" xfId="19" applyNumberFormat="1" applyBorder="1" applyAlignment="1">
      <alignment horizontal="center" vertical="center" wrapText="1"/>
    </xf>
    <xf numFmtId="0" fontId="2" fillId="0" borderId="27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2" fillId="0" borderId="50" xfId="19" applyNumberFormat="1" applyBorder="1" applyAlignment="1">
      <alignment horizontal="center"/>
    </xf>
    <xf numFmtId="0" fontId="2" fillId="0" borderId="19" xfId="19" applyNumberFormat="1" applyBorder="1" applyAlignment="1">
      <alignment horizontal="center"/>
    </xf>
    <xf numFmtId="0" fontId="28" fillId="0" borderId="0" xfId="19" applyNumberFormat="1" applyFont="1" applyAlignment="1">
      <alignment horizontal="left" wrapText="1"/>
    </xf>
    <xf numFmtId="0" fontId="2" fillId="0" borderId="41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38" xfId="0" applyNumberFormat="1" applyFont="1" applyFill="1" applyBorder="1" applyAlignment="1">
      <alignment horizontal="left"/>
    </xf>
    <xf numFmtId="0" fontId="2" fillId="0" borderId="52" xfId="0" applyNumberFormat="1" applyFont="1" applyFill="1" applyBorder="1" applyAlignment="1">
      <alignment horizontal="left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22" xfId="19" applyNumberFormat="1" applyBorder="1" applyAlignment="1">
      <alignment horizontal="center" vertical="center"/>
    </xf>
    <xf numFmtId="0" fontId="2" fillId="0" borderId="23" xfId="19" applyNumberFormat="1" applyBorder="1" applyAlignment="1">
      <alignment horizontal="center" vertical="center"/>
    </xf>
    <xf numFmtId="0" fontId="2" fillId="0" borderId="24" xfId="19" applyNumberFormat="1" applyBorder="1" applyAlignment="1">
      <alignment horizontal="center" vertical="center"/>
    </xf>
    <xf numFmtId="0" fontId="2" fillId="0" borderId="0" xfId="19" applyNumberFormat="1" applyAlignment="1">
      <alignment horizontal="center" vertical="center"/>
    </xf>
    <xf numFmtId="0" fontId="2" fillId="0" borderId="46" xfId="19" applyNumberFormat="1" applyFont="1" applyFill="1" applyBorder="1" applyAlignment="1">
      <alignment horizontal="left" wrapText="1"/>
    </xf>
    <xf numFmtId="0" fontId="2" fillId="0" borderId="21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1" fillId="0" borderId="0" xfId="0" applyNumberFormat="1" applyFont="1" applyAlignment="1">
      <alignment horizontal="left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8" fillId="0" borderId="39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zoomScaleNormal="100" workbookViewId="0">
      <selection activeCell="C17" sqref="C17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66" t="s">
        <v>0</v>
      </c>
      <c r="B1" s="166"/>
      <c r="C1" s="166"/>
      <c r="D1" s="166"/>
      <c r="E1" s="166"/>
      <c r="F1" s="166"/>
    </row>
    <row r="10" spans="1:11" ht="12.75" customHeight="1" x14ac:dyDescent="0.2">
      <c r="K10" s="2" t="s">
        <v>121</v>
      </c>
    </row>
    <row r="11" spans="1:11" x14ac:dyDescent="0.2">
      <c r="A11" s="2" t="s">
        <v>259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260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261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262</v>
      </c>
      <c r="B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107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263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108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113</v>
      </c>
    </row>
    <row r="24" spans="1:10" s="4" customFormat="1" ht="14.25" x14ac:dyDescent="0.2">
      <c r="A24" s="4" t="s">
        <v>109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114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110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111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112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2"/>
  <sheetViews>
    <sheetView tabSelected="1" view="pageBreakPreview" zoomScale="130" zoomScaleNormal="100" zoomScaleSheetLayoutView="130" workbookViewId="0">
      <selection activeCell="C8" sqref="C8"/>
    </sheetView>
  </sheetViews>
  <sheetFormatPr defaultRowHeight="12.75" customHeight="1" x14ac:dyDescent="0.2"/>
  <cols>
    <col min="1" max="1" width="11.140625" style="9" customWidth="1"/>
    <col min="2" max="2" width="11.28515625" style="9" customWidth="1"/>
    <col min="3" max="3" width="6.85546875" style="9" bestFit="1" customWidth="1"/>
    <col min="4" max="4" width="6.85546875" style="15" bestFit="1" customWidth="1"/>
    <col min="5" max="5" width="6" style="15" bestFit="1" customWidth="1"/>
    <col min="6" max="6" width="9.5703125" style="15" bestFit="1" customWidth="1"/>
    <col min="7" max="7" width="9.140625" style="9"/>
    <col min="8" max="8" width="14.28515625" style="9" customWidth="1"/>
    <col min="9" max="9" width="6.85546875" style="9" bestFit="1" customWidth="1"/>
    <col min="10" max="10" width="6.85546875" style="15" bestFit="1" customWidth="1"/>
    <col min="11" max="11" width="6" style="15" bestFit="1" customWidth="1"/>
    <col min="12" max="12" width="7" style="15" bestFit="1" customWidth="1"/>
    <col min="13" max="13" width="9.140625" style="9"/>
    <col min="14" max="14" width="31" style="9" customWidth="1"/>
    <col min="15" max="15" width="11" style="15" customWidth="1"/>
    <col min="16" max="16384" width="9.140625" style="9"/>
  </cols>
  <sheetData>
    <row r="1" spans="1:20" ht="20.25" x14ac:dyDescent="0.3">
      <c r="A1" s="206" t="s">
        <v>1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</row>
    <row r="2" spans="1:20" ht="12.75" customHeight="1" x14ac:dyDescent="0.2">
      <c r="A2" s="223" t="s">
        <v>2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5"/>
    </row>
    <row r="3" spans="1:20" ht="12.75" customHeight="1" x14ac:dyDescent="0.2">
      <c r="A3" s="223" t="s">
        <v>3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5"/>
    </row>
    <row r="4" spans="1:20" ht="12.75" customHeight="1" thickBot="1" x14ac:dyDescent="0.25">
      <c r="A4" s="226" t="s">
        <v>258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8"/>
    </row>
    <row r="5" spans="1:20" ht="12.75" customHeight="1" thickBot="1" x14ac:dyDescent="0.25">
      <c r="A5" s="229" t="s">
        <v>4</v>
      </c>
      <c r="B5" s="230"/>
      <c r="C5" s="248" t="s">
        <v>5</v>
      </c>
      <c r="D5" s="249"/>
      <c r="E5" s="249"/>
      <c r="F5" s="250"/>
      <c r="G5" s="229" t="s">
        <v>4</v>
      </c>
      <c r="H5" s="230"/>
      <c r="I5" s="248" t="s">
        <v>5</v>
      </c>
      <c r="J5" s="249"/>
      <c r="K5" s="249"/>
      <c r="L5" s="250"/>
      <c r="M5" s="233"/>
      <c r="N5" s="234"/>
      <c r="O5" s="235"/>
    </row>
    <row r="6" spans="1:20" ht="71.25" customHeight="1" thickBot="1" x14ac:dyDescent="0.25">
      <c r="A6" s="231"/>
      <c r="B6" s="232"/>
      <c r="C6" s="43" t="s">
        <v>172</v>
      </c>
      <c r="D6" s="43" t="s">
        <v>173</v>
      </c>
      <c r="E6" s="44" t="s">
        <v>6</v>
      </c>
      <c r="F6" s="44" t="s">
        <v>7</v>
      </c>
      <c r="G6" s="231"/>
      <c r="H6" s="232"/>
      <c r="I6" s="43" t="s">
        <v>172</v>
      </c>
      <c r="J6" s="43" t="s">
        <v>173</v>
      </c>
      <c r="K6" s="44" t="s">
        <v>104</v>
      </c>
      <c r="L6" s="44" t="s">
        <v>105</v>
      </c>
      <c r="M6" s="218"/>
      <c r="N6" s="219"/>
      <c r="O6" s="8"/>
    </row>
    <row r="7" spans="1:20" ht="12.75" customHeight="1" thickBot="1" x14ac:dyDescent="0.25">
      <c r="A7" s="220" t="s">
        <v>49</v>
      </c>
      <c r="B7" s="221"/>
      <c r="C7" s="221"/>
      <c r="D7" s="221"/>
      <c r="E7" s="221"/>
      <c r="F7" s="222"/>
      <c r="G7" s="220" t="s">
        <v>50</v>
      </c>
      <c r="H7" s="221"/>
      <c r="I7" s="221"/>
      <c r="J7" s="221"/>
      <c r="K7" s="221"/>
      <c r="L7" s="222"/>
      <c r="M7" s="212"/>
      <c r="N7" s="213"/>
      <c r="O7" s="16"/>
    </row>
    <row r="8" spans="1:20" s="55" customFormat="1" x14ac:dyDescent="0.2">
      <c r="A8" s="246" t="s">
        <v>144</v>
      </c>
      <c r="B8" s="247"/>
      <c r="C8" s="64">
        <v>78332</v>
      </c>
      <c r="D8" s="64">
        <v>77829</v>
      </c>
      <c r="E8" s="83">
        <v>78020</v>
      </c>
      <c r="F8" s="65">
        <v>77510</v>
      </c>
      <c r="G8" s="214" t="s">
        <v>145</v>
      </c>
      <c r="H8" s="215"/>
      <c r="I8" s="107">
        <v>73082</v>
      </c>
      <c r="J8" s="66">
        <v>72579</v>
      </c>
      <c r="K8" s="66">
        <v>72770</v>
      </c>
      <c r="L8" s="66">
        <v>72260</v>
      </c>
      <c r="M8" s="244"/>
      <c r="N8" s="245"/>
      <c r="O8" s="88"/>
      <c r="P8" s="89"/>
    </row>
    <row r="9" spans="1:20" s="55" customFormat="1" ht="12.75" customHeight="1" x14ac:dyDescent="0.2">
      <c r="A9" s="182" t="s">
        <v>8</v>
      </c>
      <c r="B9" s="183"/>
      <c r="C9" s="160">
        <v>76632</v>
      </c>
      <c r="D9" s="160">
        <v>76129</v>
      </c>
      <c r="E9" s="160">
        <v>76320</v>
      </c>
      <c r="F9" s="67">
        <v>75810</v>
      </c>
      <c r="G9" s="169" t="s">
        <v>130</v>
      </c>
      <c r="H9" s="170"/>
      <c r="I9" s="108">
        <v>73082</v>
      </c>
      <c r="J9" s="160">
        <v>72579</v>
      </c>
      <c r="K9" s="160">
        <v>72770</v>
      </c>
      <c r="L9" s="160">
        <v>72260</v>
      </c>
      <c r="M9" s="90"/>
      <c r="N9" s="91"/>
      <c r="O9" s="88"/>
      <c r="P9" s="89"/>
    </row>
    <row r="10" spans="1:20" s="55" customFormat="1" ht="12.75" customHeight="1" x14ac:dyDescent="0.2">
      <c r="A10" s="210" t="s">
        <v>10</v>
      </c>
      <c r="B10" s="211"/>
      <c r="C10" s="160">
        <v>74172</v>
      </c>
      <c r="D10" s="160">
        <v>73669</v>
      </c>
      <c r="E10" s="160">
        <v>73860</v>
      </c>
      <c r="F10" s="67">
        <v>72550</v>
      </c>
      <c r="G10" s="216" t="s">
        <v>196</v>
      </c>
      <c r="H10" s="217"/>
      <c r="I10" s="108">
        <v>72282</v>
      </c>
      <c r="J10" s="160">
        <v>71779</v>
      </c>
      <c r="K10" s="160">
        <v>71970</v>
      </c>
      <c r="L10" s="160">
        <v>71460</v>
      </c>
      <c r="M10" s="90"/>
      <c r="N10" s="91"/>
      <c r="O10" s="88"/>
      <c r="P10" s="89"/>
    </row>
    <row r="11" spans="1:20" s="55" customFormat="1" ht="12.75" customHeight="1" x14ac:dyDescent="0.2">
      <c r="A11" s="242" t="s">
        <v>235</v>
      </c>
      <c r="B11" s="243"/>
      <c r="C11" s="160">
        <v>73672</v>
      </c>
      <c r="D11" s="160">
        <v>73169</v>
      </c>
      <c r="E11" s="160">
        <v>73360</v>
      </c>
      <c r="F11" s="67">
        <v>72850</v>
      </c>
      <c r="G11" s="216" t="s">
        <v>129</v>
      </c>
      <c r="H11" s="217"/>
      <c r="I11" s="108">
        <v>73072</v>
      </c>
      <c r="J11" s="160">
        <v>72569</v>
      </c>
      <c r="K11" s="160">
        <v>72760</v>
      </c>
      <c r="L11" s="160">
        <v>72250</v>
      </c>
      <c r="M11" s="90"/>
      <c r="N11" s="91"/>
      <c r="O11" s="88"/>
      <c r="P11" s="89"/>
    </row>
    <row r="12" spans="1:20" s="55" customFormat="1" ht="12.75" customHeight="1" x14ac:dyDescent="0.2">
      <c r="A12" s="210" t="s">
        <v>12</v>
      </c>
      <c r="B12" s="211"/>
      <c r="C12" s="160">
        <v>71752</v>
      </c>
      <c r="D12" s="160">
        <v>71249</v>
      </c>
      <c r="E12" s="160">
        <v>71440</v>
      </c>
      <c r="F12" s="67">
        <v>70930</v>
      </c>
      <c r="G12" s="216" t="s">
        <v>131</v>
      </c>
      <c r="H12" s="217"/>
      <c r="I12" s="108">
        <v>73072</v>
      </c>
      <c r="J12" s="160">
        <v>72569</v>
      </c>
      <c r="K12" s="160">
        <v>72760</v>
      </c>
      <c r="L12" s="160">
        <v>72250</v>
      </c>
      <c r="M12" s="90"/>
      <c r="N12" s="91"/>
      <c r="O12" s="88"/>
      <c r="P12" s="89"/>
    </row>
    <row r="13" spans="1:20" s="55" customFormat="1" ht="12.75" customHeight="1" thickBot="1" x14ac:dyDescent="0.25">
      <c r="A13" s="210" t="s">
        <v>13</v>
      </c>
      <c r="B13" s="211"/>
      <c r="C13" s="160">
        <v>71342</v>
      </c>
      <c r="D13" s="160">
        <v>70839</v>
      </c>
      <c r="E13" s="160">
        <v>71030</v>
      </c>
      <c r="F13" s="67">
        <v>70520</v>
      </c>
      <c r="G13" s="210" t="s">
        <v>51</v>
      </c>
      <c r="H13" s="211"/>
      <c r="I13" s="160">
        <v>72382</v>
      </c>
      <c r="J13" s="160">
        <v>71879</v>
      </c>
      <c r="K13" s="160">
        <v>72070</v>
      </c>
      <c r="L13" s="160">
        <v>71560</v>
      </c>
      <c r="M13" s="92"/>
      <c r="N13" s="93"/>
      <c r="O13" s="88"/>
      <c r="P13" s="89"/>
      <c r="T13" s="55">
        <f>111482*3</f>
        <v>334446</v>
      </c>
    </row>
    <row r="14" spans="1:20" s="89" customFormat="1" ht="12.75" customHeight="1" thickBot="1" x14ac:dyDescent="0.25">
      <c r="A14" s="210" t="s">
        <v>14</v>
      </c>
      <c r="B14" s="211"/>
      <c r="C14" s="160">
        <v>68222</v>
      </c>
      <c r="D14" s="160">
        <v>67719</v>
      </c>
      <c r="E14" s="160">
        <v>67910</v>
      </c>
      <c r="F14" s="67">
        <v>67400</v>
      </c>
      <c r="G14" s="210" t="s">
        <v>52</v>
      </c>
      <c r="H14" s="211"/>
      <c r="I14" s="160">
        <v>83852</v>
      </c>
      <c r="J14" s="160">
        <v>83349</v>
      </c>
      <c r="K14" s="160">
        <v>83540</v>
      </c>
      <c r="L14" s="160">
        <v>83030</v>
      </c>
      <c r="M14" s="167" t="s">
        <v>242</v>
      </c>
      <c r="N14" s="168"/>
      <c r="O14" s="94"/>
    </row>
    <row r="15" spans="1:20" s="89" customFormat="1" ht="12.75" customHeight="1" thickBot="1" x14ac:dyDescent="0.25">
      <c r="A15" s="210" t="s">
        <v>254</v>
      </c>
      <c r="B15" s="211"/>
      <c r="C15" s="160">
        <v>71752</v>
      </c>
      <c r="D15" s="160">
        <v>71249</v>
      </c>
      <c r="E15" s="160">
        <v>71440</v>
      </c>
      <c r="F15" s="67">
        <v>70930</v>
      </c>
      <c r="G15" s="242" t="s">
        <v>11</v>
      </c>
      <c r="H15" s="243"/>
      <c r="I15" s="160">
        <v>85152</v>
      </c>
      <c r="J15" s="160">
        <v>84649</v>
      </c>
      <c r="K15" s="160">
        <v>84840</v>
      </c>
      <c r="L15" s="160">
        <v>84330</v>
      </c>
      <c r="M15" s="154"/>
      <c r="N15" s="155"/>
      <c r="O15" s="94"/>
    </row>
    <row r="16" spans="1:20" s="89" customFormat="1" ht="12.75" customHeight="1" x14ac:dyDescent="0.2">
      <c r="A16" s="210" t="s">
        <v>15</v>
      </c>
      <c r="B16" s="211"/>
      <c r="C16" s="160">
        <v>74222</v>
      </c>
      <c r="D16" s="160">
        <v>73719</v>
      </c>
      <c r="E16" s="160">
        <v>73910</v>
      </c>
      <c r="F16" s="160">
        <v>73400</v>
      </c>
      <c r="G16" s="182" t="s">
        <v>54</v>
      </c>
      <c r="H16" s="183"/>
      <c r="I16" s="160">
        <v>81542</v>
      </c>
      <c r="J16" s="160">
        <v>81039</v>
      </c>
      <c r="K16" s="160">
        <v>81230</v>
      </c>
      <c r="L16" s="160">
        <v>80720</v>
      </c>
      <c r="M16" s="240" t="s">
        <v>133</v>
      </c>
      <c r="N16" s="241"/>
      <c r="O16" s="83">
        <v>300</v>
      </c>
    </row>
    <row r="17" spans="1:16" s="89" customFormat="1" ht="12.75" customHeight="1" x14ac:dyDescent="0.2">
      <c r="A17" s="210" t="s">
        <v>16</v>
      </c>
      <c r="B17" s="211"/>
      <c r="C17" s="160">
        <v>75502</v>
      </c>
      <c r="D17" s="160">
        <v>74999</v>
      </c>
      <c r="E17" s="160">
        <v>75190</v>
      </c>
      <c r="F17" s="160">
        <v>74680</v>
      </c>
      <c r="G17" s="210" t="s">
        <v>146</v>
      </c>
      <c r="H17" s="211"/>
      <c r="I17" s="160">
        <v>80862</v>
      </c>
      <c r="J17" s="160">
        <v>80359</v>
      </c>
      <c r="K17" s="70">
        <v>80550</v>
      </c>
      <c r="L17" s="160">
        <v>80040</v>
      </c>
      <c r="M17" s="171" t="s">
        <v>134</v>
      </c>
      <c r="N17" s="172"/>
      <c r="O17" s="95">
        <v>400</v>
      </c>
    </row>
    <row r="18" spans="1:16" s="89" customFormat="1" ht="12.75" customHeight="1" x14ac:dyDescent="0.2">
      <c r="A18" s="210" t="s">
        <v>17</v>
      </c>
      <c r="B18" s="211"/>
      <c r="C18" s="160">
        <v>75542</v>
      </c>
      <c r="D18" s="160">
        <v>75039</v>
      </c>
      <c r="E18" s="160">
        <v>75230</v>
      </c>
      <c r="F18" s="67">
        <v>74720</v>
      </c>
      <c r="G18" s="182" t="s">
        <v>147</v>
      </c>
      <c r="H18" s="183"/>
      <c r="I18" s="160">
        <v>80362</v>
      </c>
      <c r="J18" s="160">
        <v>79859</v>
      </c>
      <c r="K18" s="160">
        <v>80050</v>
      </c>
      <c r="L18" s="160">
        <v>79540</v>
      </c>
      <c r="M18" s="171" t="s">
        <v>135</v>
      </c>
      <c r="N18" s="172"/>
      <c r="O18" s="95">
        <v>500</v>
      </c>
    </row>
    <row r="19" spans="1:16" s="89" customFormat="1" ht="12.75" customHeight="1" x14ac:dyDescent="0.2">
      <c r="A19" s="210" t="s">
        <v>236</v>
      </c>
      <c r="B19" s="211"/>
      <c r="C19" s="160" t="s">
        <v>153</v>
      </c>
      <c r="D19" s="160" t="s">
        <v>153</v>
      </c>
      <c r="E19" s="160" t="s">
        <v>153</v>
      </c>
      <c r="F19" s="160" t="s">
        <v>153</v>
      </c>
      <c r="G19" s="210" t="s">
        <v>23</v>
      </c>
      <c r="H19" s="211"/>
      <c r="I19" s="160">
        <v>82532</v>
      </c>
      <c r="J19" s="160">
        <v>82029</v>
      </c>
      <c r="K19" s="160">
        <v>82220</v>
      </c>
      <c r="L19" s="160">
        <v>81710</v>
      </c>
      <c r="M19" s="208" t="s">
        <v>9</v>
      </c>
      <c r="N19" s="209"/>
      <c r="O19" s="96">
        <v>600</v>
      </c>
    </row>
    <row r="20" spans="1:16" s="89" customFormat="1" ht="12.75" customHeight="1" thickBot="1" x14ac:dyDescent="0.25">
      <c r="A20" s="180" t="s">
        <v>126</v>
      </c>
      <c r="B20" s="181"/>
      <c r="C20" s="68">
        <v>71252</v>
      </c>
      <c r="D20" s="68">
        <v>70749</v>
      </c>
      <c r="E20" s="68">
        <v>70940</v>
      </c>
      <c r="F20" s="69">
        <v>70430</v>
      </c>
      <c r="G20" s="198" t="s">
        <v>53</v>
      </c>
      <c r="H20" s="199"/>
      <c r="I20" s="68">
        <v>82292</v>
      </c>
      <c r="J20" s="68">
        <v>81789</v>
      </c>
      <c r="K20" s="68">
        <v>81980</v>
      </c>
      <c r="L20" s="68">
        <v>81470</v>
      </c>
      <c r="M20" s="208" t="s">
        <v>136</v>
      </c>
      <c r="N20" s="209"/>
      <c r="O20" s="84">
        <v>675</v>
      </c>
    </row>
    <row r="21" spans="1:16" s="89" customFormat="1" ht="12.75" customHeight="1" thickBot="1" x14ac:dyDescent="0.25">
      <c r="A21" s="253" t="s">
        <v>58</v>
      </c>
      <c r="B21" s="254"/>
      <c r="C21" s="254"/>
      <c r="D21" s="254"/>
      <c r="E21" s="254"/>
      <c r="F21" s="255"/>
      <c r="G21" s="263" t="s">
        <v>55</v>
      </c>
      <c r="H21" s="200"/>
      <c r="I21" s="200"/>
      <c r="J21" s="200"/>
      <c r="K21" s="200"/>
      <c r="L21" s="201"/>
      <c r="M21" s="208" t="s">
        <v>137</v>
      </c>
      <c r="N21" s="209"/>
      <c r="O21" s="84">
        <v>750</v>
      </c>
    </row>
    <row r="22" spans="1:16" s="89" customFormat="1" ht="12.75" customHeight="1" thickBot="1" x14ac:dyDescent="0.25">
      <c r="A22" s="261" t="s">
        <v>59</v>
      </c>
      <c r="B22" s="262"/>
      <c r="C22" s="66">
        <v>75489</v>
      </c>
      <c r="D22" s="66">
        <v>74990</v>
      </c>
      <c r="E22" s="66">
        <v>75180</v>
      </c>
      <c r="F22" s="66">
        <v>74680</v>
      </c>
      <c r="G22" s="264"/>
      <c r="H22" s="265"/>
      <c r="I22" s="265"/>
      <c r="J22" s="265"/>
      <c r="K22" s="265"/>
      <c r="L22" s="203"/>
      <c r="M22" s="236" t="s">
        <v>138</v>
      </c>
      <c r="N22" s="237"/>
      <c r="O22" s="85">
        <v>800</v>
      </c>
    </row>
    <row r="23" spans="1:16" s="55" customFormat="1" ht="12.75" customHeight="1" thickBot="1" x14ac:dyDescent="0.25">
      <c r="A23" s="210" t="s">
        <v>61</v>
      </c>
      <c r="B23" s="211"/>
      <c r="C23" s="160" t="s">
        <v>153</v>
      </c>
      <c r="D23" s="160" t="s">
        <v>153</v>
      </c>
      <c r="E23" s="160" t="s">
        <v>153</v>
      </c>
      <c r="F23" s="160" t="s">
        <v>153</v>
      </c>
      <c r="G23" s="266"/>
      <c r="H23" s="204"/>
      <c r="I23" s="204"/>
      <c r="J23" s="204"/>
      <c r="K23" s="204"/>
      <c r="L23" s="205"/>
      <c r="O23" s="87"/>
      <c r="P23" s="89"/>
    </row>
    <row r="24" spans="1:16" s="55" customFormat="1" ht="12.75" customHeight="1" x14ac:dyDescent="0.2">
      <c r="A24" s="182" t="s">
        <v>63</v>
      </c>
      <c r="B24" s="183"/>
      <c r="C24" s="160">
        <v>77899</v>
      </c>
      <c r="D24" s="160">
        <v>77400</v>
      </c>
      <c r="E24" s="160">
        <v>77590</v>
      </c>
      <c r="F24" s="160">
        <v>77090</v>
      </c>
      <c r="G24" s="214" t="s">
        <v>56</v>
      </c>
      <c r="H24" s="215"/>
      <c r="I24" s="109">
        <v>73079</v>
      </c>
      <c r="J24" s="66">
        <v>72580</v>
      </c>
      <c r="K24" s="66">
        <v>72770</v>
      </c>
      <c r="L24" s="66">
        <v>72270</v>
      </c>
      <c r="M24" s="97"/>
      <c r="N24" s="97"/>
      <c r="O24" s="98"/>
      <c r="P24" s="89"/>
    </row>
    <row r="25" spans="1:16" s="55" customFormat="1" ht="12.75" customHeight="1" thickBot="1" x14ac:dyDescent="0.25">
      <c r="A25" s="180" t="s">
        <v>66</v>
      </c>
      <c r="B25" s="181"/>
      <c r="C25" s="68">
        <v>78479</v>
      </c>
      <c r="D25" s="68">
        <v>77980</v>
      </c>
      <c r="E25" s="68">
        <v>78170</v>
      </c>
      <c r="F25" s="68">
        <v>77670</v>
      </c>
      <c r="G25" s="182" t="s">
        <v>57</v>
      </c>
      <c r="H25" s="183"/>
      <c r="I25" s="84">
        <v>73069</v>
      </c>
      <c r="J25" s="160">
        <v>72570</v>
      </c>
      <c r="K25" s="160">
        <v>72760</v>
      </c>
      <c r="L25" s="160">
        <v>72260</v>
      </c>
      <c r="M25" s="97"/>
      <c r="N25" s="97"/>
      <c r="O25" s="98"/>
      <c r="P25" s="89"/>
    </row>
    <row r="26" spans="1:16" s="55" customFormat="1" ht="12.75" customHeight="1" thickBot="1" x14ac:dyDescent="0.25">
      <c r="A26" s="192" t="s">
        <v>69</v>
      </c>
      <c r="B26" s="193"/>
      <c r="C26" s="193"/>
      <c r="D26" s="193"/>
      <c r="E26" s="193"/>
      <c r="F26" s="194"/>
      <c r="G26" s="210" t="s">
        <v>60</v>
      </c>
      <c r="H26" s="211"/>
      <c r="I26" s="84">
        <v>73079</v>
      </c>
      <c r="J26" s="160">
        <v>72580</v>
      </c>
      <c r="K26" s="160">
        <v>72770</v>
      </c>
      <c r="L26" s="160">
        <v>72270</v>
      </c>
      <c r="M26" s="173" t="s">
        <v>245</v>
      </c>
      <c r="N26" s="174"/>
      <c r="O26" s="175"/>
      <c r="P26" s="89"/>
    </row>
    <row r="27" spans="1:16" s="55" customFormat="1" ht="12.75" customHeight="1" x14ac:dyDescent="0.2">
      <c r="A27" s="256" t="s">
        <v>71</v>
      </c>
      <c r="B27" s="257"/>
      <c r="C27" s="66">
        <v>74417</v>
      </c>
      <c r="D27" s="66">
        <v>73924</v>
      </c>
      <c r="E27" s="66">
        <v>74110</v>
      </c>
      <c r="F27" s="66">
        <v>73610</v>
      </c>
      <c r="G27" s="210" t="s">
        <v>62</v>
      </c>
      <c r="H27" s="211"/>
      <c r="I27" s="84">
        <v>73069</v>
      </c>
      <c r="J27" s="160">
        <v>72570</v>
      </c>
      <c r="K27" s="160">
        <v>72760</v>
      </c>
      <c r="L27" s="160">
        <v>72260</v>
      </c>
      <c r="M27" s="176"/>
      <c r="N27" s="176"/>
      <c r="O27" s="177"/>
      <c r="P27" s="89"/>
    </row>
    <row r="28" spans="1:16" s="55" customFormat="1" ht="12.75" customHeight="1" thickBot="1" x14ac:dyDescent="0.25">
      <c r="A28" s="242" t="s">
        <v>122</v>
      </c>
      <c r="B28" s="243"/>
      <c r="C28" s="160" t="s">
        <v>153</v>
      </c>
      <c r="D28" s="160" t="s">
        <v>153</v>
      </c>
      <c r="E28" s="160" t="s">
        <v>153</v>
      </c>
      <c r="F28" s="160" t="s">
        <v>153</v>
      </c>
      <c r="G28" s="182" t="s">
        <v>64</v>
      </c>
      <c r="H28" s="183"/>
      <c r="I28" s="84">
        <v>81669</v>
      </c>
      <c r="J28" s="160">
        <v>81170</v>
      </c>
      <c r="K28" s="160">
        <v>81360</v>
      </c>
      <c r="L28" s="160">
        <v>80860</v>
      </c>
      <c r="M28" s="178"/>
      <c r="N28" s="178"/>
      <c r="O28" s="179"/>
      <c r="P28" s="89"/>
    </row>
    <row r="29" spans="1:16" s="55" customFormat="1" ht="12.75" customHeight="1" x14ac:dyDescent="0.2">
      <c r="A29" s="242" t="s">
        <v>123</v>
      </c>
      <c r="B29" s="243"/>
      <c r="C29" s="160" t="s">
        <v>153</v>
      </c>
      <c r="D29" s="160" t="s">
        <v>153</v>
      </c>
      <c r="E29" s="160" t="s">
        <v>153</v>
      </c>
      <c r="F29" s="160" t="s">
        <v>153</v>
      </c>
      <c r="G29" s="210" t="s">
        <v>68</v>
      </c>
      <c r="H29" s="211"/>
      <c r="I29" s="84">
        <v>73069</v>
      </c>
      <c r="J29" s="160">
        <v>72570</v>
      </c>
      <c r="K29" s="160">
        <v>72760</v>
      </c>
      <c r="L29" s="160">
        <v>72260</v>
      </c>
      <c r="M29" s="99"/>
      <c r="N29" s="99"/>
      <c r="O29" s="100"/>
      <c r="P29" s="89"/>
    </row>
    <row r="30" spans="1:16" s="55" customFormat="1" ht="12.75" customHeight="1" x14ac:dyDescent="0.2">
      <c r="A30" s="242" t="s">
        <v>75</v>
      </c>
      <c r="B30" s="243"/>
      <c r="C30" s="160">
        <v>76267</v>
      </c>
      <c r="D30" s="160">
        <v>75774</v>
      </c>
      <c r="E30" s="160">
        <v>75960</v>
      </c>
      <c r="F30" s="160">
        <v>75460</v>
      </c>
      <c r="G30" s="210" t="s">
        <v>65</v>
      </c>
      <c r="H30" s="211"/>
      <c r="I30" s="84">
        <v>83309</v>
      </c>
      <c r="J30" s="160">
        <v>82810</v>
      </c>
      <c r="K30" s="70">
        <v>83000</v>
      </c>
      <c r="L30" s="160">
        <v>82500</v>
      </c>
      <c r="M30" s="101"/>
      <c r="N30" s="101"/>
      <c r="O30" s="102"/>
      <c r="P30" s="89"/>
    </row>
    <row r="31" spans="1:16" s="55" customFormat="1" ht="12.75" customHeight="1" thickBot="1" x14ac:dyDescent="0.25">
      <c r="A31" s="242" t="s">
        <v>77</v>
      </c>
      <c r="B31" s="243"/>
      <c r="C31" s="160">
        <v>76667</v>
      </c>
      <c r="D31" s="160">
        <v>76174</v>
      </c>
      <c r="E31" s="160">
        <v>76360</v>
      </c>
      <c r="F31" s="160">
        <v>75860</v>
      </c>
      <c r="G31" s="180" t="s">
        <v>67</v>
      </c>
      <c r="H31" s="181"/>
      <c r="I31" s="85">
        <v>79849</v>
      </c>
      <c r="J31" s="68">
        <v>79350</v>
      </c>
      <c r="K31" s="82">
        <v>79540</v>
      </c>
      <c r="L31" s="68">
        <v>79040</v>
      </c>
      <c r="M31" s="101"/>
      <c r="N31" s="101"/>
      <c r="O31" s="102"/>
      <c r="P31" s="89"/>
    </row>
    <row r="32" spans="1:16" s="55" customFormat="1" ht="12.75" customHeight="1" thickBot="1" x14ac:dyDescent="0.25">
      <c r="A32" s="242" t="s">
        <v>79</v>
      </c>
      <c r="B32" s="243"/>
      <c r="C32" s="160" t="s">
        <v>153</v>
      </c>
      <c r="D32" s="160" t="s">
        <v>153</v>
      </c>
      <c r="E32" s="160" t="s">
        <v>153</v>
      </c>
      <c r="F32" s="160" t="s">
        <v>153</v>
      </c>
      <c r="G32" s="195" t="s">
        <v>217</v>
      </c>
      <c r="H32" s="196"/>
      <c r="I32" s="196"/>
      <c r="J32" s="196"/>
      <c r="K32" s="196"/>
      <c r="L32" s="197"/>
      <c r="M32" s="103"/>
      <c r="N32" s="86"/>
      <c r="O32" s="76"/>
      <c r="P32" s="89"/>
    </row>
    <row r="33" spans="1:16" s="55" customFormat="1" ht="12.75" customHeight="1" thickBot="1" x14ac:dyDescent="0.25">
      <c r="A33" s="182" t="s">
        <v>103</v>
      </c>
      <c r="B33" s="183"/>
      <c r="C33" s="160" t="s">
        <v>153</v>
      </c>
      <c r="D33" s="160" t="s">
        <v>153</v>
      </c>
      <c r="E33" s="160" t="s">
        <v>153</v>
      </c>
      <c r="F33" s="160" t="s">
        <v>153</v>
      </c>
      <c r="G33" s="251" t="s">
        <v>239</v>
      </c>
      <c r="H33" s="252"/>
      <c r="I33" s="71">
        <v>73075</v>
      </c>
      <c r="J33" s="71">
        <v>72581</v>
      </c>
      <c r="K33" s="71">
        <v>72760</v>
      </c>
      <c r="L33" s="72">
        <v>72270</v>
      </c>
      <c r="M33" s="103"/>
      <c r="N33" s="86"/>
      <c r="O33" s="76"/>
      <c r="P33" s="89"/>
    </row>
    <row r="34" spans="1:16" s="55" customFormat="1" ht="12.75" customHeight="1" x14ac:dyDescent="0.2">
      <c r="A34" s="182" t="s">
        <v>80</v>
      </c>
      <c r="B34" s="183"/>
      <c r="C34" s="160" t="s">
        <v>153</v>
      </c>
      <c r="D34" s="160" t="s">
        <v>153</v>
      </c>
      <c r="E34" s="160" t="s">
        <v>153</v>
      </c>
      <c r="F34" s="160" t="s">
        <v>153</v>
      </c>
      <c r="G34" s="184" t="s">
        <v>210</v>
      </c>
      <c r="H34" s="185"/>
      <c r="I34" s="66">
        <v>79355</v>
      </c>
      <c r="J34" s="66">
        <v>78861</v>
      </c>
      <c r="K34" s="66">
        <v>79040</v>
      </c>
      <c r="L34" s="66">
        <v>78550</v>
      </c>
      <c r="M34" s="103"/>
      <c r="N34" s="86"/>
      <c r="O34" s="76"/>
      <c r="P34" s="89"/>
    </row>
    <row r="35" spans="1:16" s="55" customFormat="1" ht="12.75" customHeight="1" x14ac:dyDescent="0.2">
      <c r="A35" s="182" t="s">
        <v>82</v>
      </c>
      <c r="B35" s="183"/>
      <c r="C35" s="160">
        <v>76327</v>
      </c>
      <c r="D35" s="160">
        <v>75834</v>
      </c>
      <c r="E35" s="160">
        <v>76020</v>
      </c>
      <c r="F35" s="160">
        <v>75520</v>
      </c>
      <c r="G35" s="182" t="s">
        <v>229</v>
      </c>
      <c r="H35" s="183"/>
      <c r="I35" s="73">
        <v>73065</v>
      </c>
      <c r="J35" s="73">
        <v>72571</v>
      </c>
      <c r="K35" s="73">
        <v>72750</v>
      </c>
      <c r="L35" s="73">
        <v>72260</v>
      </c>
      <c r="M35" s="103"/>
      <c r="N35" s="86"/>
      <c r="O35" s="76"/>
      <c r="P35" s="89"/>
    </row>
    <row r="36" spans="1:16" s="55" customFormat="1" ht="12.75" customHeight="1" x14ac:dyDescent="0.2">
      <c r="A36" s="182" t="s">
        <v>84</v>
      </c>
      <c r="B36" s="183"/>
      <c r="C36" s="160">
        <v>79717</v>
      </c>
      <c r="D36" s="160">
        <v>79224</v>
      </c>
      <c r="E36" s="160">
        <v>79410</v>
      </c>
      <c r="F36" s="160">
        <v>78910</v>
      </c>
      <c r="G36" s="182" t="s">
        <v>211</v>
      </c>
      <c r="H36" s="183"/>
      <c r="I36" s="160">
        <v>73065</v>
      </c>
      <c r="J36" s="160">
        <v>72571</v>
      </c>
      <c r="K36" s="160">
        <v>72750</v>
      </c>
      <c r="L36" s="160">
        <v>72260</v>
      </c>
      <c r="M36" s="103"/>
      <c r="N36" s="86"/>
      <c r="O36" s="76"/>
      <c r="P36" s="89"/>
    </row>
    <row r="37" spans="1:16" s="55" customFormat="1" ht="12.75" customHeight="1" x14ac:dyDescent="0.2">
      <c r="A37" s="182" t="s">
        <v>85</v>
      </c>
      <c r="B37" s="183"/>
      <c r="C37" s="160">
        <v>78717</v>
      </c>
      <c r="D37" s="160">
        <v>78224</v>
      </c>
      <c r="E37" s="160">
        <v>78410</v>
      </c>
      <c r="F37" s="160">
        <v>77910</v>
      </c>
      <c r="G37" s="182" t="s">
        <v>212</v>
      </c>
      <c r="H37" s="183"/>
      <c r="I37" s="160">
        <v>73065</v>
      </c>
      <c r="J37" s="160">
        <v>72571</v>
      </c>
      <c r="K37" s="160">
        <v>72750</v>
      </c>
      <c r="L37" s="160">
        <v>72260</v>
      </c>
      <c r="M37" s="103"/>
      <c r="N37" s="86"/>
      <c r="O37" s="76"/>
      <c r="P37" s="89"/>
    </row>
    <row r="38" spans="1:16" s="55" customFormat="1" ht="12.75" customHeight="1" thickBot="1" x14ac:dyDescent="0.25">
      <c r="A38" s="198" t="s">
        <v>87</v>
      </c>
      <c r="B38" s="199"/>
      <c r="C38" s="68">
        <v>80027</v>
      </c>
      <c r="D38" s="68">
        <v>79534</v>
      </c>
      <c r="E38" s="68">
        <v>79720</v>
      </c>
      <c r="F38" s="68">
        <v>79220</v>
      </c>
      <c r="G38" s="182" t="s">
        <v>248</v>
      </c>
      <c r="H38" s="183"/>
      <c r="I38" s="160">
        <v>73075</v>
      </c>
      <c r="J38" s="160">
        <v>72581</v>
      </c>
      <c r="K38" s="160">
        <v>72760</v>
      </c>
      <c r="L38" s="160">
        <v>72270</v>
      </c>
      <c r="M38" s="103"/>
      <c r="N38" s="86"/>
      <c r="O38" s="76"/>
      <c r="P38" s="89"/>
    </row>
    <row r="39" spans="1:16" s="55" customFormat="1" ht="12.75" customHeight="1" x14ac:dyDescent="0.2">
      <c r="A39" s="200" t="s">
        <v>89</v>
      </c>
      <c r="B39" s="200"/>
      <c r="C39" s="200"/>
      <c r="D39" s="200"/>
      <c r="E39" s="200"/>
      <c r="F39" s="201"/>
      <c r="G39" s="182" t="s">
        <v>214</v>
      </c>
      <c r="H39" s="183"/>
      <c r="I39" s="160">
        <v>78345</v>
      </c>
      <c r="J39" s="160">
        <v>77851</v>
      </c>
      <c r="K39" s="160">
        <v>78030</v>
      </c>
      <c r="L39" s="160">
        <v>77540</v>
      </c>
      <c r="M39" s="103"/>
      <c r="N39" s="86"/>
      <c r="O39" s="76"/>
      <c r="P39" s="89"/>
    </row>
    <row r="40" spans="1:16" s="55" customFormat="1" ht="12.75" customHeight="1" x14ac:dyDescent="0.2">
      <c r="A40" s="202"/>
      <c r="B40" s="202"/>
      <c r="C40" s="202"/>
      <c r="D40" s="202"/>
      <c r="E40" s="202"/>
      <c r="F40" s="203"/>
      <c r="G40" s="182" t="s">
        <v>213</v>
      </c>
      <c r="H40" s="183"/>
      <c r="I40" s="160">
        <v>81655</v>
      </c>
      <c r="J40" s="160">
        <v>81161</v>
      </c>
      <c r="K40" s="160">
        <v>81340</v>
      </c>
      <c r="L40" s="160">
        <v>80850</v>
      </c>
      <c r="M40" s="103"/>
      <c r="N40" s="86"/>
      <c r="O40" s="76"/>
      <c r="P40" s="89"/>
    </row>
    <row r="41" spans="1:16" s="55" customFormat="1" ht="12.75" customHeight="1" thickBot="1" x14ac:dyDescent="0.25">
      <c r="A41" s="204"/>
      <c r="B41" s="204"/>
      <c r="C41" s="204"/>
      <c r="D41" s="204"/>
      <c r="E41" s="204"/>
      <c r="F41" s="205"/>
      <c r="G41" s="182" t="s">
        <v>215</v>
      </c>
      <c r="H41" s="183"/>
      <c r="I41" s="160">
        <v>83295</v>
      </c>
      <c r="J41" s="160">
        <v>82801</v>
      </c>
      <c r="K41" s="84">
        <v>82980</v>
      </c>
      <c r="L41" s="160">
        <v>82490</v>
      </c>
      <c r="M41" s="103"/>
      <c r="N41" s="86"/>
      <c r="O41" s="76"/>
      <c r="P41" s="89"/>
    </row>
    <row r="42" spans="1:16" s="55" customFormat="1" ht="12.75" customHeight="1" thickBot="1" x14ac:dyDescent="0.25">
      <c r="A42" s="184" t="s">
        <v>91</v>
      </c>
      <c r="B42" s="185"/>
      <c r="C42" s="110">
        <v>72099</v>
      </c>
      <c r="D42" s="66">
        <v>71600</v>
      </c>
      <c r="E42" s="66">
        <v>71790</v>
      </c>
      <c r="F42" s="66">
        <v>71290</v>
      </c>
      <c r="G42" s="198" t="s">
        <v>216</v>
      </c>
      <c r="H42" s="199"/>
      <c r="I42" s="68">
        <v>80235</v>
      </c>
      <c r="J42" s="68">
        <v>79741</v>
      </c>
      <c r="K42" s="68">
        <v>79920</v>
      </c>
      <c r="L42" s="68">
        <v>79430</v>
      </c>
      <c r="M42" s="103"/>
      <c r="N42" s="86"/>
      <c r="O42" s="76"/>
      <c r="P42" s="89"/>
    </row>
    <row r="43" spans="1:16" s="55" customFormat="1" ht="12.75" customHeight="1" x14ac:dyDescent="0.2">
      <c r="A43" s="182" t="s">
        <v>92</v>
      </c>
      <c r="B43" s="183"/>
      <c r="C43" s="84">
        <v>69589</v>
      </c>
      <c r="D43" s="160">
        <v>69090</v>
      </c>
      <c r="E43" s="160">
        <v>69280</v>
      </c>
      <c r="F43" s="160">
        <v>68780</v>
      </c>
      <c r="G43" s="186" t="s">
        <v>70</v>
      </c>
      <c r="H43" s="187"/>
      <c r="I43" s="187"/>
      <c r="J43" s="187"/>
      <c r="K43" s="187"/>
      <c r="L43" s="188"/>
      <c r="M43" s="103"/>
      <c r="N43" s="86"/>
      <c r="O43" s="76"/>
      <c r="P43" s="89"/>
    </row>
    <row r="44" spans="1:16" s="55" customFormat="1" ht="12.75" customHeight="1" thickBot="1" x14ac:dyDescent="0.25">
      <c r="A44" s="182" t="s">
        <v>97</v>
      </c>
      <c r="B44" s="183"/>
      <c r="C44" s="84">
        <v>63867</v>
      </c>
      <c r="D44" s="160">
        <v>63374</v>
      </c>
      <c r="E44" s="160">
        <v>63560</v>
      </c>
      <c r="F44" s="160">
        <v>63060</v>
      </c>
      <c r="G44" s="189"/>
      <c r="H44" s="190"/>
      <c r="I44" s="190"/>
      <c r="J44" s="190"/>
      <c r="K44" s="190"/>
      <c r="L44" s="191"/>
      <c r="M44" s="104"/>
      <c r="N44" s="105"/>
      <c r="O44" s="76"/>
      <c r="P44" s="89"/>
    </row>
    <row r="45" spans="1:16" s="55" customFormat="1" ht="12.75" customHeight="1" x14ac:dyDescent="0.2">
      <c r="A45" s="182" t="s">
        <v>94</v>
      </c>
      <c r="B45" s="183"/>
      <c r="C45" s="84">
        <v>68872</v>
      </c>
      <c r="D45" s="160">
        <v>68369</v>
      </c>
      <c r="E45" s="160">
        <v>68560</v>
      </c>
      <c r="F45" s="160">
        <v>68050</v>
      </c>
      <c r="G45" s="184" t="s">
        <v>72</v>
      </c>
      <c r="H45" s="185"/>
      <c r="I45" s="111">
        <v>78200</v>
      </c>
      <c r="J45" s="74">
        <v>77700</v>
      </c>
      <c r="K45" s="66">
        <v>77890</v>
      </c>
      <c r="L45" s="66">
        <v>77390</v>
      </c>
      <c r="M45" s="104"/>
      <c r="N45" s="105"/>
      <c r="O45" s="76"/>
      <c r="P45" s="89"/>
    </row>
    <row r="46" spans="1:16" s="55" customFormat="1" ht="12.75" customHeight="1" x14ac:dyDescent="0.2">
      <c r="A46" s="182" t="s">
        <v>21</v>
      </c>
      <c r="B46" s="183"/>
      <c r="C46" s="84">
        <v>71532</v>
      </c>
      <c r="D46" s="160">
        <v>71029</v>
      </c>
      <c r="E46" s="160">
        <v>71220</v>
      </c>
      <c r="F46" s="160">
        <v>70710</v>
      </c>
      <c r="G46" s="182" t="s">
        <v>73</v>
      </c>
      <c r="H46" s="183"/>
      <c r="I46" s="75">
        <v>80570</v>
      </c>
      <c r="J46" s="76">
        <v>80070</v>
      </c>
      <c r="K46" s="160">
        <v>80260</v>
      </c>
      <c r="L46" s="160">
        <v>79760</v>
      </c>
      <c r="M46" s="104"/>
      <c r="N46" s="105"/>
      <c r="O46" s="76"/>
      <c r="P46" s="89"/>
    </row>
    <row r="47" spans="1:16" s="55" customFormat="1" ht="12.75" customHeight="1" thickBot="1" x14ac:dyDescent="0.25">
      <c r="A47" s="198" t="s">
        <v>22</v>
      </c>
      <c r="B47" s="199"/>
      <c r="C47" s="85">
        <v>67922</v>
      </c>
      <c r="D47" s="68">
        <v>67419</v>
      </c>
      <c r="E47" s="68">
        <v>67610</v>
      </c>
      <c r="F47" s="68">
        <v>67100</v>
      </c>
      <c r="G47" s="182" t="s">
        <v>74</v>
      </c>
      <c r="H47" s="183"/>
      <c r="I47" s="75">
        <v>85610</v>
      </c>
      <c r="J47" s="76">
        <v>85110</v>
      </c>
      <c r="K47" s="160">
        <v>85300</v>
      </c>
      <c r="L47" s="160">
        <v>84800</v>
      </c>
      <c r="M47" s="104"/>
      <c r="N47" s="105"/>
      <c r="O47" s="76"/>
      <c r="P47" s="89"/>
    </row>
    <row r="48" spans="1:16" s="55" customFormat="1" ht="12.75" customHeight="1" thickBot="1" x14ac:dyDescent="0.25">
      <c r="A48" s="192" t="s">
        <v>90</v>
      </c>
      <c r="B48" s="193"/>
      <c r="C48" s="193"/>
      <c r="D48" s="193"/>
      <c r="E48" s="193"/>
      <c r="F48" s="194"/>
      <c r="G48" s="198" t="s">
        <v>76</v>
      </c>
      <c r="H48" s="199"/>
      <c r="I48" s="77" t="s">
        <v>153</v>
      </c>
      <c r="J48" s="77" t="s">
        <v>153</v>
      </c>
      <c r="K48" s="77" t="s">
        <v>153</v>
      </c>
      <c r="L48" s="77" t="s">
        <v>153</v>
      </c>
      <c r="M48" s="86"/>
      <c r="N48" s="106"/>
      <c r="O48" s="76"/>
      <c r="P48" s="89"/>
    </row>
    <row r="49" spans="1:16" s="55" customFormat="1" ht="12.75" customHeight="1" x14ac:dyDescent="0.2">
      <c r="A49" s="184" t="s">
        <v>18</v>
      </c>
      <c r="B49" s="185"/>
      <c r="C49" s="66">
        <v>69682</v>
      </c>
      <c r="D49" s="66">
        <v>69179</v>
      </c>
      <c r="E49" s="66">
        <v>69370</v>
      </c>
      <c r="F49" s="66">
        <v>68860</v>
      </c>
      <c r="G49" s="186" t="s">
        <v>222</v>
      </c>
      <c r="H49" s="187"/>
      <c r="I49" s="187"/>
      <c r="J49" s="187"/>
      <c r="K49" s="187"/>
      <c r="L49" s="188"/>
      <c r="M49" s="104"/>
      <c r="N49" s="105"/>
      <c r="O49" s="76"/>
      <c r="P49" s="89"/>
    </row>
    <row r="50" spans="1:16" s="55" customFormat="1" ht="12.75" customHeight="1" thickBot="1" x14ac:dyDescent="0.25">
      <c r="A50" s="182" t="s">
        <v>19</v>
      </c>
      <c r="B50" s="183"/>
      <c r="C50" s="112">
        <v>78142</v>
      </c>
      <c r="D50" s="160">
        <v>77639</v>
      </c>
      <c r="E50" s="160">
        <v>77830</v>
      </c>
      <c r="F50" s="160">
        <v>77320</v>
      </c>
      <c r="G50" s="189"/>
      <c r="H50" s="190"/>
      <c r="I50" s="190"/>
      <c r="J50" s="190"/>
      <c r="K50" s="190"/>
      <c r="L50" s="191"/>
      <c r="M50" s="104"/>
      <c r="N50" s="105"/>
      <c r="O50" s="76"/>
      <c r="P50" s="89"/>
    </row>
    <row r="51" spans="1:16" s="55" customFormat="1" ht="12.75" customHeight="1" x14ac:dyDescent="0.2">
      <c r="A51" s="182" t="s">
        <v>20</v>
      </c>
      <c r="B51" s="183"/>
      <c r="C51" s="160">
        <v>69682</v>
      </c>
      <c r="D51" s="160">
        <v>69179</v>
      </c>
      <c r="E51" s="160">
        <v>69370</v>
      </c>
      <c r="F51" s="160">
        <v>68860</v>
      </c>
      <c r="G51" s="184" t="s">
        <v>223</v>
      </c>
      <c r="H51" s="185"/>
      <c r="I51" s="111">
        <v>78195</v>
      </c>
      <c r="J51" s="74">
        <v>77701</v>
      </c>
      <c r="K51" s="66">
        <v>77880</v>
      </c>
      <c r="L51" s="66">
        <v>77390</v>
      </c>
      <c r="M51" s="104"/>
      <c r="N51" s="105"/>
      <c r="O51" s="76"/>
      <c r="P51" s="89"/>
    </row>
    <row r="52" spans="1:16" s="55" customFormat="1" ht="12.75" customHeight="1" x14ac:dyDescent="0.2">
      <c r="A52" s="182" t="s">
        <v>93</v>
      </c>
      <c r="B52" s="183"/>
      <c r="C52" s="160">
        <v>76769</v>
      </c>
      <c r="D52" s="160">
        <v>76270</v>
      </c>
      <c r="E52" s="160">
        <v>76460</v>
      </c>
      <c r="F52" s="160">
        <v>75960</v>
      </c>
      <c r="G52" s="182" t="s">
        <v>227</v>
      </c>
      <c r="H52" s="183"/>
      <c r="I52" s="75">
        <v>77395</v>
      </c>
      <c r="J52" s="76">
        <v>76901</v>
      </c>
      <c r="K52" s="160">
        <v>77080</v>
      </c>
      <c r="L52" s="160">
        <v>76590</v>
      </c>
      <c r="M52" s="104"/>
      <c r="N52" s="105"/>
      <c r="O52" s="76"/>
      <c r="P52" s="89"/>
    </row>
    <row r="53" spans="1:16" s="55" customFormat="1" ht="12.75" customHeight="1" thickBot="1" x14ac:dyDescent="0.25">
      <c r="A53" s="198" t="s">
        <v>95</v>
      </c>
      <c r="B53" s="199"/>
      <c r="C53" s="68">
        <v>69679</v>
      </c>
      <c r="D53" s="68">
        <v>69180</v>
      </c>
      <c r="E53" s="68">
        <v>69370</v>
      </c>
      <c r="F53" s="68">
        <v>68870</v>
      </c>
      <c r="G53" s="242" t="s">
        <v>231</v>
      </c>
      <c r="H53" s="243"/>
      <c r="I53" s="159">
        <v>77635</v>
      </c>
      <c r="J53" s="160">
        <v>77141</v>
      </c>
      <c r="K53" s="79">
        <v>77320</v>
      </c>
      <c r="L53" s="79">
        <v>76830</v>
      </c>
      <c r="M53" s="104"/>
      <c r="N53" s="105"/>
      <c r="O53" s="76"/>
      <c r="P53" s="89"/>
    </row>
    <row r="54" spans="1:16" s="55" customFormat="1" ht="12.75" customHeight="1" x14ac:dyDescent="0.2">
      <c r="A54" s="200" t="s">
        <v>224</v>
      </c>
      <c r="B54" s="200"/>
      <c r="C54" s="200"/>
      <c r="D54" s="200"/>
      <c r="E54" s="200"/>
      <c r="F54" s="201"/>
      <c r="G54" s="242" t="s">
        <v>232</v>
      </c>
      <c r="H54" s="243"/>
      <c r="I54" s="238" t="s">
        <v>153</v>
      </c>
      <c r="J54" s="239"/>
      <c r="K54" s="79" t="s">
        <v>153</v>
      </c>
      <c r="L54" s="79" t="s">
        <v>153</v>
      </c>
      <c r="M54" s="104"/>
      <c r="N54" s="105"/>
      <c r="O54" s="76"/>
      <c r="P54" s="89"/>
    </row>
    <row r="55" spans="1:16" s="55" customFormat="1" ht="12.75" customHeight="1" x14ac:dyDescent="0.2">
      <c r="A55" s="202"/>
      <c r="B55" s="202"/>
      <c r="C55" s="202"/>
      <c r="D55" s="202"/>
      <c r="E55" s="202"/>
      <c r="F55" s="203"/>
      <c r="G55" s="242" t="s">
        <v>230</v>
      </c>
      <c r="H55" s="243"/>
      <c r="I55" s="159">
        <v>80375</v>
      </c>
      <c r="J55" s="160">
        <v>79881</v>
      </c>
      <c r="K55" s="79">
        <v>80060</v>
      </c>
      <c r="L55" s="79">
        <v>79570</v>
      </c>
      <c r="M55" s="104"/>
      <c r="N55" s="105"/>
      <c r="O55" s="76"/>
      <c r="P55" s="89"/>
    </row>
    <row r="56" spans="1:16" s="55" customFormat="1" ht="12.75" customHeight="1" thickBot="1" x14ac:dyDescent="0.25">
      <c r="A56" s="202"/>
      <c r="B56" s="202"/>
      <c r="C56" s="202"/>
      <c r="D56" s="202"/>
      <c r="E56" s="202"/>
      <c r="F56" s="203"/>
      <c r="G56" s="198" t="s">
        <v>228</v>
      </c>
      <c r="H56" s="199"/>
      <c r="I56" s="238" t="s">
        <v>153</v>
      </c>
      <c r="J56" s="239"/>
      <c r="K56" s="79" t="s">
        <v>153</v>
      </c>
      <c r="L56" s="79" t="s">
        <v>153</v>
      </c>
      <c r="M56" s="104"/>
      <c r="N56" s="105"/>
      <c r="O56" s="76"/>
      <c r="P56" s="89"/>
    </row>
    <row r="57" spans="1:16" s="55" customFormat="1" ht="12.75" customHeight="1" thickBot="1" x14ac:dyDescent="0.25">
      <c r="A57" s="204"/>
      <c r="B57" s="204"/>
      <c r="C57" s="204"/>
      <c r="D57" s="204"/>
      <c r="E57" s="204"/>
      <c r="F57" s="205"/>
      <c r="G57" s="195" t="s">
        <v>78</v>
      </c>
      <c r="H57" s="196"/>
      <c r="I57" s="196"/>
      <c r="J57" s="196"/>
      <c r="K57" s="196"/>
      <c r="L57" s="197"/>
      <c r="M57" s="104"/>
      <c r="N57" s="105"/>
      <c r="O57" s="76"/>
      <c r="P57" s="89"/>
    </row>
    <row r="58" spans="1:16" s="55" customFormat="1" ht="12.75" customHeight="1" x14ac:dyDescent="0.2">
      <c r="A58" s="184" t="s">
        <v>225</v>
      </c>
      <c r="B58" s="185"/>
      <c r="C58" s="113">
        <v>75195</v>
      </c>
      <c r="D58" s="161">
        <v>74701</v>
      </c>
      <c r="E58" s="66">
        <v>74880</v>
      </c>
      <c r="F58" s="66">
        <v>74390</v>
      </c>
      <c r="G58" s="184" t="s">
        <v>125</v>
      </c>
      <c r="H58" s="185"/>
      <c r="I58" s="111">
        <v>79700</v>
      </c>
      <c r="J58" s="74">
        <v>79200</v>
      </c>
      <c r="K58" s="66">
        <v>79390</v>
      </c>
      <c r="L58" s="66">
        <v>78890</v>
      </c>
      <c r="M58" s="104"/>
      <c r="N58" s="105"/>
      <c r="O58" s="76"/>
      <c r="P58" s="89"/>
    </row>
    <row r="59" spans="1:16" s="55" customFormat="1" ht="12.75" customHeight="1" thickBot="1" x14ac:dyDescent="0.25">
      <c r="A59" s="198" t="s">
        <v>226</v>
      </c>
      <c r="B59" s="199"/>
      <c r="C59" s="114">
        <v>74195</v>
      </c>
      <c r="D59" s="158">
        <v>73701</v>
      </c>
      <c r="E59" s="68">
        <v>73880</v>
      </c>
      <c r="F59" s="68">
        <v>73390</v>
      </c>
      <c r="G59" s="182" t="s">
        <v>81</v>
      </c>
      <c r="H59" s="183"/>
      <c r="I59" s="75">
        <v>85129</v>
      </c>
      <c r="J59" s="76">
        <v>84630</v>
      </c>
      <c r="K59" s="160">
        <v>84820</v>
      </c>
      <c r="L59" s="160">
        <v>84320</v>
      </c>
      <c r="M59" s="104"/>
      <c r="N59" s="105"/>
      <c r="O59" s="76"/>
      <c r="P59" s="89"/>
    </row>
    <row r="60" spans="1:16" s="55" customFormat="1" ht="12.75" customHeight="1" thickBot="1" x14ac:dyDescent="0.25">
      <c r="A60" s="195" t="s">
        <v>96</v>
      </c>
      <c r="B60" s="196"/>
      <c r="C60" s="196"/>
      <c r="D60" s="196"/>
      <c r="E60" s="196"/>
      <c r="F60" s="197"/>
      <c r="G60" s="182" t="s">
        <v>83</v>
      </c>
      <c r="H60" s="183"/>
      <c r="I60" s="75">
        <v>77639</v>
      </c>
      <c r="J60" s="76">
        <v>77140</v>
      </c>
      <c r="K60" s="160">
        <v>77330</v>
      </c>
      <c r="L60" s="160">
        <v>76830</v>
      </c>
      <c r="M60" s="104"/>
      <c r="N60" s="105"/>
      <c r="O60" s="76"/>
      <c r="P60" s="89"/>
    </row>
    <row r="61" spans="1:16" s="55" customFormat="1" ht="12.75" customHeight="1" thickBot="1" x14ac:dyDescent="0.25">
      <c r="A61" s="274" t="s">
        <v>98</v>
      </c>
      <c r="B61" s="275"/>
      <c r="C61" s="115">
        <v>74639</v>
      </c>
      <c r="D61" s="80">
        <v>74140</v>
      </c>
      <c r="E61" s="81">
        <v>74330</v>
      </c>
      <c r="F61" s="81">
        <v>73830</v>
      </c>
      <c r="G61" s="182" t="s">
        <v>86</v>
      </c>
      <c r="H61" s="183"/>
      <c r="I61" s="75" t="s">
        <v>153</v>
      </c>
      <c r="J61" s="75" t="s">
        <v>153</v>
      </c>
      <c r="K61" s="75" t="s">
        <v>153</v>
      </c>
      <c r="L61" s="75" t="s">
        <v>153</v>
      </c>
      <c r="M61" s="104"/>
      <c r="N61" s="105"/>
      <c r="O61" s="76"/>
      <c r="P61" s="89"/>
    </row>
    <row r="62" spans="1:16" s="55" customFormat="1" ht="12.75" customHeight="1" thickBot="1" x14ac:dyDescent="0.25">
      <c r="A62" s="192" t="s">
        <v>218</v>
      </c>
      <c r="B62" s="193"/>
      <c r="C62" s="193"/>
      <c r="D62" s="193"/>
      <c r="E62" s="193"/>
      <c r="F62" s="194"/>
      <c r="G62" s="198" t="s">
        <v>88</v>
      </c>
      <c r="H62" s="199"/>
      <c r="I62" s="77">
        <v>83379</v>
      </c>
      <c r="J62" s="78">
        <v>82880</v>
      </c>
      <c r="K62" s="68">
        <v>83070</v>
      </c>
      <c r="L62" s="68">
        <v>82570</v>
      </c>
      <c r="M62" s="267" t="s">
        <v>99</v>
      </c>
      <c r="N62" s="268"/>
      <c r="O62" s="269"/>
      <c r="P62" s="89"/>
    </row>
    <row r="63" spans="1:16" s="55" customFormat="1" ht="12.75" customHeight="1" thickBot="1" x14ac:dyDescent="0.25">
      <c r="A63" s="184" t="s">
        <v>219</v>
      </c>
      <c r="B63" s="185"/>
      <c r="C63" s="113">
        <v>69675</v>
      </c>
      <c r="D63" s="161">
        <v>69181</v>
      </c>
      <c r="E63" s="66">
        <v>69360</v>
      </c>
      <c r="F63" s="66">
        <v>68870</v>
      </c>
      <c r="G63" s="258" t="s">
        <v>100</v>
      </c>
      <c r="H63" s="259"/>
      <c r="I63" s="259"/>
      <c r="J63" s="259"/>
      <c r="K63" s="259"/>
      <c r="L63" s="260"/>
      <c r="M63" s="270"/>
      <c r="N63" s="270"/>
      <c r="O63" s="271"/>
      <c r="P63" s="89"/>
    </row>
    <row r="64" spans="1:16" s="55" customFormat="1" ht="12.75" customHeight="1" x14ac:dyDescent="0.2">
      <c r="A64" s="182" t="s">
        <v>220</v>
      </c>
      <c r="B64" s="183"/>
      <c r="C64" s="86">
        <v>69675</v>
      </c>
      <c r="D64" s="157">
        <v>69181</v>
      </c>
      <c r="E64" s="160">
        <v>69360</v>
      </c>
      <c r="F64" s="160">
        <v>68870</v>
      </c>
      <c r="G64" s="184" t="s">
        <v>101</v>
      </c>
      <c r="H64" s="185"/>
      <c r="I64" s="111">
        <v>75200</v>
      </c>
      <c r="J64" s="74">
        <v>74700</v>
      </c>
      <c r="K64" s="66">
        <v>74890</v>
      </c>
      <c r="L64" s="73">
        <v>74390</v>
      </c>
      <c r="M64" s="270"/>
      <c r="N64" s="270"/>
      <c r="O64" s="271"/>
      <c r="P64" s="89"/>
    </row>
    <row r="65" spans="1:16" s="55" customFormat="1" ht="12.75" customHeight="1" thickBot="1" x14ac:dyDescent="0.25">
      <c r="A65" s="198" t="s">
        <v>221</v>
      </c>
      <c r="B65" s="199"/>
      <c r="C65" s="114">
        <v>76755</v>
      </c>
      <c r="D65" s="158">
        <v>76261</v>
      </c>
      <c r="E65" s="68">
        <v>76440</v>
      </c>
      <c r="F65" s="68">
        <v>75950</v>
      </c>
      <c r="G65" s="198" t="s">
        <v>102</v>
      </c>
      <c r="H65" s="199"/>
      <c r="I65" s="77">
        <v>74200</v>
      </c>
      <c r="J65" s="78">
        <v>73700</v>
      </c>
      <c r="K65" s="68">
        <v>73890</v>
      </c>
      <c r="L65" s="68">
        <v>73390</v>
      </c>
      <c r="M65" s="272"/>
      <c r="N65" s="272"/>
      <c r="O65" s="273"/>
      <c r="P65" s="89"/>
    </row>
    <row r="66" spans="1:16" ht="12.75" customHeight="1" x14ac:dyDescent="0.2">
      <c r="A66" s="37" t="s">
        <v>24</v>
      </c>
    </row>
    <row r="67" spans="1:16" ht="12.75" customHeight="1" x14ac:dyDescent="0.2">
      <c r="A67" s="21">
        <v>1</v>
      </c>
      <c r="B67" s="9" t="s">
        <v>244</v>
      </c>
    </row>
    <row r="68" spans="1:16" ht="12.75" customHeight="1" x14ac:dyDescent="0.2">
      <c r="A68" s="22">
        <v>2</v>
      </c>
      <c r="B68" s="9" t="s">
        <v>178</v>
      </c>
    </row>
    <row r="69" spans="1:16" ht="12.75" customHeight="1" x14ac:dyDescent="0.2">
      <c r="A69" s="22">
        <v>3</v>
      </c>
      <c r="B69" s="9" t="s">
        <v>179</v>
      </c>
    </row>
    <row r="70" spans="1:16" ht="12.75" customHeight="1" x14ac:dyDescent="0.2">
      <c r="A70" s="22">
        <v>4</v>
      </c>
      <c r="B70" s="9" t="s">
        <v>180</v>
      </c>
    </row>
    <row r="71" spans="1:16" ht="12.75" customHeight="1" x14ac:dyDescent="0.2">
      <c r="A71" s="22">
        <v>5</v>
      </c>
      <c r="B71" s="9" t="s">
        <v>243</v>
      </c>
    </row>
    <row r="72" spans="1:16" ht="12.75" customHeight="1" x14ac:dyDescent="0.2">
      <c r="A72" s="22">
        <v>6</v>
      </c>
      <c r="B72" s="9" t="s">
        <v>181</v>
      </c>
    </row>
    <row r="73" spans="1:16" ht="12.75" customHeight="1" x14ac:dyDescent="0.2">
      <c r="A73" s="22">
        <v>7</v>
      </c>
      <c r="B73" s="9" t="s">
        <v>182</v>
      </c>
    </row>
    <row r="74" spans="1:16" ht="12.75" customHeight="1" x14ac:dyDescent="0.2">
      <c r="A74" s="22">
        <v>8</v>
      </c>
      <c r="B74" s="9" t="s">
        <v>189</v>
      </c>
    </row>
    <row r="76" spans="1:16" ht="12.75" customHeight="1" x14ac:dyDescent="0.2">
      <c r="A76" s="15" t="s">
        <v>206</v>
      </c>
    </row>
    <row r="77" spans="1:16" ht="12.75" customHeight="1" x14ac:dyDescent="0.25">
      <c r="A77" s="32" t="s">
        <v>207</v>
      </c>
      <c r="B77" s="32" t="s">
        <v>205</v>
      </c>
      <c r="C77" s="32" t="s">
        <v>198</v>
      </c>
      <c r="D77" s="32" t="s">
        <v>200</v>
      </c>
      <c r="E77" s="32" t="s">
        <v>201</v>
      </c>
      <c r="F77" s="36" t="s">
        <v>208</v>
      </c>
    </row>
    <row r="78" spans="1:16" ht="12.75" customHeight="1" x14ac:dyDescent="0.25">
      <c r="A78" s="33" t="s">
        <v>209</v>
      </c>
      <c r="B78" s="33">
        <v>1690</v>
      </c>
      <c r="C78" s="33">
        <v>1728</v>
      </c>
      <c r="D78" s="33">
        <v>2150</v>
      </c>
      <c r="E78" s="33">
        <v>1470</v>
      </c>
      <c r="F78" s="34">
        <v>1996</v>
      </c>
    </row>
    <row r="79" spans="1:16" ht="12.75" customHeight="1" x14ac:dyDescent="0.25">
      <c r="A79" s="33" t="s">
        <v>199</v>
      </c>
      <c r="B79" s="33">
        <v>2142</v>
      </c>
      <c r="C79" s="33">
        <v>2291</v>
      </c>
      <c r="D79" s="33">
        <v>2781</v>
      </c>
      <c r="E79" s="33">
        <v>2038</v>
      </c>
      <c r="F79" s="34">
        <v>2348</v>
      </c>
    </row>
    <row r="80" spans="1:16" ht="12.75" customHeight="1" x14ac:dyDescent="0.25">
      <c r="A80" s="33" t="s">
        <v>202</v>
      </c>
      <c r="B80" s="33">
        <v>1650</v>
      </c>
      <c r="C80" s="33">
        <v>2035</v>
      </c>
      <c r="D80" s="33">
        <v>2296</v>
      </c>
      <c r="E80" s="33">
        <v>1419</v>
      </c>
      <c r="F80" s="34">
        <v>1993</v>
      </c>
    </row>
    <row r="81" spans="1:6" ht="12.75" customHeight="1" x14ac:dyDescent="0.25">
      <c r="A81" s="33" t="s">
        <v>203</v>
      </c>
      <c r="B81" s="33">
        <v>1190</v>
      </c>
      <c r="C81" s="33">
        <v>1362</v>
      </c>
      <c r="D81" s="33">
        <v>1766</v>
      </c>
      <c r="E81" s="33">
        <v>1000</v>
      </c>
      <c r="F81" s="34">
        <v>1658</v>
      </c>
    </row>
    <row r="82" spans="1:6" ht="12.75" customHeight="1" x14ac:dyDescent="0.25">
      <c r="A82" s="33" t="s">
        <v>204</v>
      </c>
      <c r="B82" s="33">
        <v>2540</v>
      </c>
      <c r="C82" s="35">
        <v>2799</v>
      </c>
      <c r="D82" s="35">
        <v>3157</v>
      </c>
      <c r="E82" s="35">
        <v>2486</v>
      </c>
      <c r="F82" s="34">
        <v>2665</v>
      </c>
    </row>
  </sheetData>
  <mergeCells count="133">
    <mergeCell ref="M62:O65"/>
    <mergeCell ref="A44:B44"/>
    <mergeCell ref="G47:H47"/>
    <mergeCell ref="G58:H58"/>
    <mergeCell ref="A34:B34"/>
    <mergeCell ref="G59:H59"/>
    <mergeCell ref="G29:H29"/>
    <mergeCell ref="G31:H31"/>
    <mergeCell ref="G28:H28"/>
    <mergeCell ref="A47:B47"/>
    <mergeCell ref="G35:H35"/>
    <mergeCell ref="G55:H55"/>
    <mergeCell ref="G53:H53"/>
    <mergeCell ref="G54:H54"/>
    <mergeCell ref="G42:H42"/>
    <mergeCell ref="A60:F60"/>
    <mergeCell ref="A62:F62"/>
    <mergeCell ref="A63:B63"/>
    <mergeCell ref="A64:B64"/>
    <mergeCell ref="A65:B65"/>
    <mergeCell ref="A61:B61"/>
    <mergeCell ref="G62:H62"/>
    <mergeCell ref="G61:H61"/>
    <mergeCell ref="G60:H60"/>
    <mergeCell ref="G63:L63"/>
    <mergeCell ref="G64:H64"/>
    <mergeCell ref="G65:H65"/>
    <mergeCell ref="A59:B59"/>
    <mergeCell ref="G56:H56"/>
    <mergeCell ref="I56:J56"/>
    <mergeCell ref="G12:H12"/>
    <mergeCell ref="A30:B30"/>
    <mergeCell ref="A31:B31"/>
    <mergeCell ref="A32:B32"/>
    <mergeCell ref="A22:B22"/>
    <mergeCell ref="A15:B15"/>
    <mergeCell ref="G21:L23"/>
    <mergeCell ref="C5:F5"/>
    <mergeCell ref="I5:L5"/>
    <mergeCell ref="A52:B52"/>
    <mergeCell ref="G40:H40"/>
    <mergeCell ref="G41:H41"/>
    <mergeCell ref="A53:B53"/>
    <mergeCell ref="A36:B36"/>
    <mergeCell ref="A33:B33"/>
    <mergeCell ref="G33:H33"/>
    <mergeCell ref="A39:F41"/>
    <mergeCell ref="G14:H14"/>
    <mergeCell ref="G18:H18"/>
    <mergeCell ref="A23:B23"/>
    <mergeCell ref="G34:H34"/>
    <mergeCell ref="G36:H36"/>
    <mergeCell ref="G26:H26"/>
    <mergeCell ref="G32:L32"/>
    <mergeCell ref="A38:B38"/>
    <mergeCell ref="A24:B24"/>
    <mergeCell ref="A21:F21"/>
    <mergeCell ref="A26:F26"/>
    <mergeCell ref="A27:B27"/>
    <mergeCell ref="A28:B28"/>
    <mergeCell ref="A29:B29"/>
    <mergeCell ref="M5:O5"/>
    <mergeCell ref="M22:N22"/>
    <mergeCell ref="A2:O2"/>
    <mergeCell ref="G30:H30"/>
    <mergeCell ref="G27:H27"/>
    <mergeCell ref="I54:J54"/>
    <mergeCell ref="M16:N16"/>
    <mergeCell ref="A16:B16"/>
    <mergeCell ref="A17:B17"/>
    <mergeCell ref="A18:B18"/>
    <mergeCell ref="A20:B20"/>
    <mergeCell ref="G24:H24"/>
    <mergeCell ref="M21:N21"/>
    <mergeCell ref="A45:B45"/>
    <mergeCell ref="A51:B51"/>
    <mergeCell ref="A43:B43"/>
    <mergeCell ref="A46:B46"/>
    <mergeCell ref="A50:B50"/>
    <mergeCell ref="A11:B11"/>
    <mergeCell ref="G15:H15"/>
    <mergeCell ref="A35:B35"/>
    <mergeCell ref="M8:N8"/>
    <mergeCell ref="A8:B8"/>
    <mergeCell ref="G13:H13"/>
    <mergeCell ref="A1:P1"/>
    <mergeCell ref="M19:N19"/>
    <mergeCell ref="G20:H20"/>
    <mergeCell ref="M20:N20"/>
    <mergeCell ref="G19:H19"/>
    <mergeCell ref="A13:B13"/>
    <mergeCell ref="M7:N7"/>
    <mergeCell ref="G16:H16"/>
    <mergeCell ref="A14:B14"/>
    <mergeCell ref="G8:H8"/>
    <mergeCell ref="G11:H11"/>
    <mergeCell ref="A19:B19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14:N14"/>
    <mergeCell ref="G9:H9"/>
    <mergeCell ref="M17:N17"/>
    <mergeCell ref="M18:N18"/>
    <mergeCell ref="M26:O28"/>
    <mergeCell ref="A25:B25"/>
    <mergeCell ref="G25:H25"/>
    <mergeCell ref="A58:B58"/>
    <mergeCell ref="G43:L44"/>
    <mergeCell ref="G49:L50"/>
    <mergeCell ref="G51:H51"/>
    <mergeCell ref="G52:H52"/>
    <mergeCell ref="A48:F48"/>
    <mergeCell ref="G57:L57"/>
    <mergeCell ref="G37:H37"/>
    <mergeCell ref="G38:H38"/>
    <mergeCell ref="G39:H39"/>
    <mergeCell ref="G46:H46"/>
    <mergeCell ref="A49:B49"/>
    <mergeCell ref="G48:H48"/>
    <mergeCell ref="A37:B37"/>
    <mergeCell ref="A54:F57"/>
    <mergeCell ref="G45:H45"/>
    <mergeCell ref="A42:B42"/>
  </mergeCells>
  <phoneticPr fontId="0" type="noConversion"/>
  <pageMargins left="1" right="0.25" top="0" bottom="0" header="0" footer="0"/>
  <pageSetup paperSize="9" scale="65" orientation="landscape" r:id="rId1"/>
  <headerFooter alignWithMargins="0"/>
  <rowBreaks count="1" manualBreakCount="1">
    <brk id="66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1"/>
  <sheetViews>
    <sheetView view="pageBreakPreview" zoomScaleNormal="100" workbookViewId="0">
      <selection activeCell="A11" sqref="A11:B11"/>
    </sheetView>
  </sheetViews>
  <sheetFormatPr defaultRowHeight="12.75" x14ac:dyDescent="0.2"/>
  <cols>
    <col min="1" max="1" width="17.42578125" style="9" customWidth="1"/>
    <col min="2" max="2" width="10.42578125" style="9" customWidth="1"/>
    <col min="3" max="4" width="9.7109375" style="9" bestFit="1" customWidth="1"/>
    <col min="5" max="5" width="10.7109375" style="9" bestFit="1" customWidth="1"/>
    <col min="6" max="6" width="11" style="9" bestFit="1" customWidth="1"/>
    <col min="7" max="7" width="11.140625" style="9" bestFit="1" customWidth="1"/>
    <col min="8" max="8" width="8.140625" style="9" bestFit="1" customWidth="1"/>
    <col min="9" max="9" width="10" style="9" customWidth="1"/>
    <col min="10" max="11" width="9.28515625" style="9" bestFit="1" customWidth="1"/>
    <col min="12" max="12" width="11.140625" style="9" bestFit="1" customWidth="1"/>
    <col min="13" max="13" width="8.140625" style="15" bestFit="1" customWidth="1"/>
    <col min="14" max="15" width="9.140625" style="9"/>
    <col min="16" max="16" width="11" style="9" customWidth="1"/>
    <col min="17" max="17" width="9.7109375" style="9" customWidth="1"/>
    <col min="18" max="16384" width="9.140625" style="9"/>
  </cols>
  <sheetData>
    <row r="1" spans="1:17" ht="21" thickBot="1" x14ac:dyDescent="0.35">
      <c r="A1" s="278" t="s">
        <v>1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80"/>
    </row>
    <row r="2" spans="1:17" ht="13.5" thickBot="1" x14ac:dyDescent="0.25">
      <c r="A2" s="281" t="s">
        <v>2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3"/>
    </row>
    <row r="3" spans="1:17" ht="13.5" thickBot="1" x14ac:dyDescent="0.25">
      <c r="A3" s="281" t="s">
        <v>3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3"/>
    </row>
    <row r="4" spans="1:17" ht="13.5" thickBot="1" x14ac:dyDescent="0.25">
      <c r="A4" s="281" t="s">
        <v>255</v>
      </c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3"/>
    </row>
    <row r="5" spans="1:17" ht="13.5" thickBot="1" x14ac:dyDescent="0.25">
      <c r="A5" s="288"/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  <c r="Q5" s="290"/>
    </row>
    <row r="6" spans="1:17" ht="13.5" thickBot="1" x14ac:dyDescent="0.25">
      <c r="A6" s="292" t="s">
        <v>4</v>
      </c>
      <c r="B6" s="293"/>
      <c r="C6" s="281" t="s">
        <v>5</v>
      </c>
      <c r="D6" s="282"/>
      <c r="E6" s="282"/>
      <c r="F6" s="282"/>
      <c r="G6" s="282"/>
      <c r="H6" s="283"/>
      <c r="I6" s="286" t="s">
        <v>4</v>
      </c>
      <c r="J6" s="281" t="s">
        <v>5</v>
      </c>
      <c r="K6" s="282"/>
      <c r="L6" s="282"/>
      <c r="M6" s="283"/>
      <c r="N6" s="281" t="s">
        <v>25</v>
      </c>
      <c r="O6" s="282"/>
      <c r="P6" s="282"/>
      <c r="Q6" s="283"/>
    </row>
    <row r="7" spans="1:17" ht="58.5" customHeight="1" thickBot="1" x14ac:dyDescent="0.25">
      <c r="A7" s="294"/>
      <c r="B7" s="295"/>
      <c r="C7" s="40" t="s">
        <v>149</v>
      </c>
      <c r="D7" s="40" t="s">
        <v>150</v>
      </c>
      <c r="E7" s="40" t="s">
        <v>151</v>
      </c>
      <c r="F7" s="40" t="s">
        <v>152</v>
      </c>
      <c r="G7" s="41" t="s">
        <v>6</v>
      </c>
      <c r="H7" s="41" t="s">
        <v>7</v>
      </c>
      <c r="I7" s="287"/>
      <c r="J7" s="40" t="s">
        <v>154</v>
      </c>
      <c r="K7" s="40" t="s">
        <v>155</v>
      </c>
      <c r="L7" s="41" t="s">
        <v>6</v>
      </c>
      <c r="M7" s="42" t="s">
        <v>7</v>
      </c>
      <c r="N7" s="284" t="s">
        <v>139</v>
      </c>
      <c r="O7" s="285"/>
      <c r="P7" s="291">
        <v>200</v>
      </c>
      <c r="Q7" s="285"/>
    </row>
    <row r="8" spans="1:17" ht="13.5" thickBot="1" x14ac:dyDescent="0.25">
      <c r="A8" s="323" t="s">
        <v>26</v>
      </c>
      <c r="B8" s="324"/>
      <c r="C8" s="48">
        <v>85992</v>
      </c>
      <c r="D8" s="48">
        <v>85769</v>
      </c>
      <c r="E8" s="48">
        <v>85995</v>
      </c>
      <c r="F8" s="117">
        <v>85761</v>
      </c>
      <c r="G8" s="117">
        <v>85750</v>
      </c>
      <c r="H8" s="118">
        <v>85530</v>
      </c>
      <c r="I8" s="49" t="s">
        <v>252</v>
      </c>
      <c r="J8" s="50">
        <v>82989</v>
      </c>
      <c r="K8" s="50">
        <v>82460</v>
      </c>
      <c r="L8" s="116">
        <v>82750</v>
      </c>
      <c r="M8" s="116">
        <v>82210</v>
      </c>
      <c r="N8" s="276" t="s">
        <v>140</v>
      </c>
      <c r="O8" s="277"/>
      <c r="P8" s="276">
        <v>300</v>
      </c>
      <c r="Q8" s="277"/>
    </row>
    <row r="9" spans="1:17" ht="15.75" customHeight="1" x14ac:dyDescent="0.2">
      <c r="A9" s="318" t="s">
        <v>27</v>
      </c>
      <c r="B9" s="319"/>
      <c r="C9" s="50">
        <v>87902</v>
      </c>
      <c r="D9" s="50">
        <v>87399</v>
      </c>
      <c r="E9" s="50">
        <v>87895</v>
      </c>
      <c r="F9" s="116">
        <v>87401</v>
      </c>
      <c r="G9" s="116">
        <v>87660</v>
      </c>
      <c r="H9" s="119">
        <v>87160</v>
      </c>
      <c r="I9" s="120" t="s">
        <v>36</v>
      </c>
      <c r="J9" s="50">
        <v>85150</v>
      </c>
      <c r="K9" s="50">
        <v>84920</v>
      </c>
      <c r="L9" s="116">
        <v>84910</v>
      </c>
      <c r="M9" s="116">
        <v>84680</v>
      </c>
      <c r="N9" s="276" t="s">
        <v>141</v>
      </c>
      <c r="O9" s="277"/>
      <c r="P9" s="276">
        <v>400</v>
      </c>
      <c r="Q9" s="277"/>
    </row>
    <row r="10" spans="1:17" ht="15.75" customHeight="1" x14ac:dyDescent="0.2">
      <c r="A10" s="318" t="s">
        <v>30</v>
      </c>
      <c r="B10" s="319"/>
      <c r="C10" s="50">
        <v>85922</v>
      </c>
      <c r="D10" s="50">
        <v>85699</v>
      </c>
      <c r="E10" s="121">
        <v>85925</v>
      </c>
      <c r="F10" s="121">
        <v>85691</v>
      </c>
      <c r="G10" s="116">
        <v>85680</v>
      </c>
      <c r="H10" s="119">
        <v>85460</v>
      </c>
      <c r="I10" s="122" t="s">
        <v>37</v>
      </c>
      <c r="J10" s="50">
        <v>84970</v>
      </c>
      <c r="K10" s="50">
        <v>84440</v>
      </c>
      <c r="L10" s="116">
        <v>84730</v>
      </c>
      <c r="M10" s="116">
        <v>84200</v>
      </c>
      <c r="N10" s="276" t="s">
        <v>142</v>
      </c>
      <c r="O10" s="277"/>
      <c r="P10" s="276">
        <v>500</v>
      </c>
      <c r="Q10" s="277"/>
    </row>
    <row r="11" spans="1:17" ht="15.75" customHeight="1" x14ac:dyDescent="0.2">
      <c r="A11" s="296" t="s">
        <v>233</v>
      </c>
      <c r="B11" s="297"/>
      <c r="C11" s="50">
        <v>85122</v>
      </c>
      <c r="D11" s="50">
        <v>84899</v>
      </c>
      <c r="E11" s="121">
        <v>85125</v>
      </c>
      <c r="F11" s="121">
        <v>84891</v>
      </c>
      <c r="G11" s="116">
        <v>84880</v>
      </c>
      <c r="H11" s="119">
        <v>84660</v>
      </c>
      <c r="I11" s="123" t="s">
        <v>38</v>
      </c>
      <c r="J11" s="50">
        <v>89100</v>
      </c>
      <c r="K11" s="50">
        <v>88720</v>
      </c>
      <c r="L11" s="116">
        <v>88860</v>
      </c>
      <c r="M11" s="116">
        <v>88480</v>
      </c>
      <c r="N11" s="276" t="s">
        <v>143</v>
      </c>
      <c r="O11" s="277"/>
      <c r="P11" s="276">
        <v>600</v>
      </c>
      <c r="Q11" s="277"/>
    </row>
    <row r="12" spans="1:17" ht="15.75" customHeight="1" x14ac:dyDescent="0.2">
      <c r="A12" s="325" t="s">
        <v>251</v>
      </c>
      <c r="B12" s="326"/>
      <c r="C12" s="51">
        <v>90652</v>
      </c>
      <c r="D12" s="51">
        <v>90279</v>
      </c>
      <c r="E12" s="51">
        <v>90655</v>
      </c>
      <c r="F12" s="51">
        <v>90281</v>
      </c>
      <c r="G12" s="146">
        <v>90410</v>
      </c>
      <c r="H12" s="124">
        <v>90040</v>
      </c>
      <c r="I12" s="122" t="s">
        <v>29</v>
      </c>
      <c r="J12" s="50">
        <v>94060</v>
      </c>
      <c r="K12" s="50">
        <v>93560</v>
      </c>
      <c r="L12" s="116">
        <v>93820</v>
      </c>
      <c r="M12" s="116">
        <v>93320</v>
      </c>
      <c r="N12" s="276" t="s">
        <v>115</v>
      </c>
      <c r="O12" s="277"/>
      <c r="P12" s="276">
        <v>675</v>
      </c>
      <c r="Q12" s="277"/>
    </row>
    <row r="13" spans="1:17" ht="15.75" customHeight="1" x14ac:dyDescent="0.2">
      <c r="A13" s="318" t="s">
        <v>124</v>
      </c>
      <c r="B13" s="319"/>
      <c r="C13" s="50">
        <v>85222</v>
      </c>
      <c r="D13" s="50">
        <v>84699</v>
      </c>
      <c r="E13" s="50">
        <v>85225</v>
      </c>
      <c r="F13" s="116">
        <v>84701</v>
      </c>
      <c r="G13" s="116">
        <v>84980</v>
      </c>
      <c r="H13" s="119">
        <v>84460</v>
      </c>
      <c r="I13" s="122" t="s">
        <v>39</v>
      </c>
      <c r="J13" s="50">
        <v>85150</v>
      </c>
      <c r="K13" s="50">
        <v>84920</v>
      </c>
      <c r="L13" s="116">
        <v>84910</v>
      </c>
      <c r="M13" s="116">
        <v>84680</v>
      </c>
      <c r="N13" s="276" t="s">
        <v>116</v>
      </c>
      <c r="O13" s="277"/>
      <c r="P13" s="276">
        <v>750</v>
      </c>
      <c r="Q13" s="277"/>
    </row>
    <row r="14" spans="1:17" ht="15.75" customHeight="1" x14ac:dyDescent="0.2">
      <c r="A14" s="318" t="s">
        <v>171</v>
      </c>
      <c r="B14" s="319"/>
      <c r="C14" s="50">
        <v>86002</v>
      </c>
      <c r="D14" s="50">
        <v>85479</v>
      </c>
      <c r="E14" s="50">
        <v>86005</v>
      </c>
      <c r="F14" s="116">
        <v>85481</v>
      </c>
      <c r="G14" s="116">
        <v>85760</v>
      </c>
      <c r="H14" s="119">
        <v>85240</v>
      </c>
      <c r="I14" s="125" t="s">
        <v>40</v>
      </c>
      <c r="J14" s="50">
        <v>88590</v>
      </c>
      <c r="K14" s="50">
        <v>88090</v>
      </c>
      <c r="L14" s="116">
        <v>88350</v>
      </c>
      <c r="M14" s="116">
        <v>87850</v>
      </c>
      <c r="N14" s="276" t="s">
        <v>117</v>
      </c>
      <c r="O14" s="277"/>
      <c r="P14" s="276">
        <v>825</v>
      </c>
      <c r="Q14" s="277"/>
    </row>
    <row r="15" spans="1:17" ht="15.75" customHeight="1" thickBot="1" x14ac:dyDescent="0.25">
      <c r="A15" s="318" t="s">
        <v>249</v>
      </c>
      <c r="B15" s="319"/>
      <c r="C15" s="52">
        <v>89082</v>
      </c>
      <c r="D15" s="50">
        <v>88579</v>
      </c>
      <c r="E15" s="121">
        <v>89075</v>
      </c>
      <c r="F15" s="121">
        <v>88581</v>
      </c>
      <c r="G15" s="116">
        <v>88840</v>
      </c>
      <c r="H15" s="119">
        <v>88340</v>
      </c>
      <c r="I15" s="126" t="s">
        <v>41</v>
      </c>
      <c r="J15" s="50">
        <v>93590</v>
      </c>
      <c r="K15" s="50">
        <v>93090</v>
      </c>
      <c r="L15" s="116">
        <v>93350</v>
      </c>
      <c r="M15" s="116">
        <v>92850</v>
      </c>
      <c r="N15" s="320" t="s">
        <v>47</v>
      </c>
      <c r="O15" s="321"/>
      <c r="P15" s="320">
        <v>900</v>
      </c>
      <c r="Q15" s="321"/>
    </row>
    <row r="16" spans="1:17" ht="15.75" customHeight="1" thickBot="1" x14ac:dyDescent="0.25">
      <c r="A16" s="318" t="s">
        <v>31</v>
      </c>
      <c r="B16" s="319"/>
      <c r="C16" s="147">
        <v>87652</v>
      </c>
      <c r="D16" s="50">
        <v>87259</v>
      </c>
      <c r="E16" s="50">
        <v>87655</v>
      </c>
      <c r="F16" s="116">
        <v>87261</v>
      </c>
      <c r="G16" s="116">
        <v>87410</v>
      </c>
      <c r="H16" s="119">
        <v>87020</v>
      </c>
      <c r="I16" s="127" t="s">
        <v>42</v>
      </c>
      <c r="J16" s="50">
        <v>83490</v>
      </c>
      <c r="K16" s="50">
        <v>82990</v>
      </c>
      <c r="L16" s="116">
        <v>83250</v>
      </c>
      <c r="M16" s="116">
        <v>82750</v>
      </c>
      <c r="N16" s="331" t="s">
        <v>132</v>
      </c>
      <c r="O16" s="332"/>
      <c r="P16" s="332"/>
      <c r="Q16" s="332"/>
    </row>
    <row r="17" spans="1:17" ht="15.75" customHeight="1" thickBot="1" x14ac:dyDescent="0.25">
      <c r="A17" s="318" t="s">
        <v>32</v>
      </c>
      <c r="B17" s="319"/>
      <c r="C17" s="148">
        <v>89962</v>
      </c>
      <c r="D17" s="121">
        <v>89459</v>
      </c>
      <c r="E17" s="50">
        <v>89955</v>
      </c>
      <c r="F17" s="116">
        <v>89461</v>
      </c>
      <c r="G17" s="116">
        <v>89720</v>
      </c>
      <c r="H17" s="119">
        <v>89220</v>
      </c>
      <c r="I17" s="156" t="s">
        <v>43</v>
      </c>
      <c r="J17" s="50">
        <v>86559</v>
      </c>
      <c r="K17" s="50">
        <v>86330</v>
      </c>
      <c r="L17" s="116">
        <v>86320</v>
      </c>
      <c r="M17" s="116">
        <v>86080</v>
      </c>
      <c r="N17" s="333"/>
      <c r="O17" s="334"/>
      <c r="P17" s="334"/>
      <c r="Q17" s="334"/>
    </row>
    <row r="18" spans="1:17" ht="15.75" customHeight="1" x14ac:dyDescent="0.2">
      <c r="A18" s="318" t="s">
        <v>33</v>
      </c>
      <c r="B18" s="319"/>
      <c r="C18" s="50">
        <v>86482</v>
      </c>
      <c r="D18" s="50">
        <v>86259</v>
      </c>
      <c r="E18" s="50">
        <v>86485</v>
      </c>
      <c r="F18" s="116">
        <v>86251</v>
      </c>
      <c r="G18" s="116">
        <v>86240</v>
      </c>
      <c r="H18" s="119">
        <v>86020</v>
      </c>
      <c r="I18" s="126" t="s">
        <v>118</v>
      </c>
      <c r="J18" s="50">
        <v>85289</v>
      </c>
      <c r="K18" s="50">
        <v>84760</v>
      </c>
      <c r="L18" s="116">
        <v>85050</v>
      </c>
      <c r="M18" s="116">
        <v>84510</v>
      </c>
      <c r="N18" s="299" t="s">
        <v>106</v>
      </c>
      <c r="O18" s="300"/>
      <c r="P18" s="300"/>
      <c r="Q18" s="301"/>
    </row>
    <row r="19" spans="1:17" ht="15.75" customHeight="1" thickBot="1" x14ac:dyDescent="0.25">
      <c r="A19" s="318" t="s">
        <v>34</v>
      </c>
      <c r="B19" s="319"/>
      <c r="C19" s="121">
        <v>87562</v>
      </c>
      <c r="D19" s="121">
        <v>87339</v>
      </c>
      <c r="E19" s="50">
        <v>87565</v>
      </c>
      <c r="F19" s="116">
        <v>87331</v>
      </c>
      <c r="G19" s="116">
        <v>87320</v>
      </c>
      <c r="H19" s="116">
        <v>87100</v>
      </c>
      <c r="I19" s="127" t="s">
        <v>44</v>
      </c>
      <c r="J19" s="50">
        <v>85489</v>
      </c>
      <c r="K19" s="50">
        <v>84960</v>
      </c>
      <c r="L19" s="116">
        <v>85250</v>
      </c>
      <c r="M19" s="116">
        <v>84710</v>
      </c>
      <c r="N19" s="302"/>
      <c r="O19" s="303"/>
      <c r="P19" s="303"/>
      <c r="Q19" s="304"/>
    </row>
    <row r="20" spans="1:17" ht="13.5" customHeight="1" thickBot="1" x14ac:dyDescent="0.25">
      <c r="A20" s="318" t="s">
        <v>35</v>
      </c>
      <c r="B20" s="319"/>
      <c r="C20" s="121">
        <v>91272</v>
      </c>
      <c r="D20" s="121">
        <v>90769</v>
      </c>
      <c r="E20" s="50">
        <v>91265</v>
      </c>
      <c r="F20" s="116">
        <v>90771</v>
      </c>
      <c r="G20" s="116">
        <v>91030</v>
      </c>
      <c r="H20" s="116">
        <v>90530</v>
      </c>
      <c r="I20" s="127" t="s">
        <v>45</v>
      </c>
      <c r="J20" s="50">
        <v>93599</v>
      </c>
      <c r="K20" s="50">
        <v>93100</v>
      </c>
      <c r="L20" s="116">
        <v>93360</v>
      </c>
      <c r="M20" s="128">
        <v>92850</v>
      </c>
      <c r="N20" s="305" t="s">
        <v>197</v>
      </c>
      <c r="O20" s="306"/>
      <c r="P20" s="306"/>
      <c r="Q20" s="307"/>
    </row>
    <row r="21" spans="1:17" ht="18.75" customHeight="1" x14ac:dyDescent="0.2">
      <c r="A21" s="329" t="s">
        <v>247</v>
      </c>
      <c r="B21" s="330"/>
      <c r="C21" s="50">
        <v>90862</v>
      </c>
      <c r="D21" s="50">
        <v>90359</v>
      </c>
      <c r="E21" s="50">
        <v>90855</v>
      </c>
      <c r="F21" s="116">
        <v>90361</v>
      </c>
      <c r="G21" s="116">
        <v>90620</v>
      </c>
      <c r="H21" s="119">
        <v>90120</v>
      </c>
      <c r="I21" s="129" t="s">
        <v>46</v>
      </c>
      <c r="J21" s="50">
        <v>94619</v>
      </c>
      <c r="K21" s="50">
        <v>94120</v>
      </c>
      <c r="L21" s="116">
        <v>94380</v>
      </c>
      <c r="M21" s="128">
        <v>93870</v>
      </c>
      <c r="N21" s="292"/>
      <c r="O21" s="311"/>
      <c r="P21" s="311"/>
      <c r="Q21" s="293"/>
    </row>
    <row r="22" spans="1:17" ht="18.75" customHeight="1" thickBot="1" x14ac:dyDescent="0.25">
      <c r="A22" s="329" t="s">
        <v>246</v>
      </c>
      <c r="B22" s="330"/>
      <c r="C22" s="50">
        <v>90652</v>
      </c>
      <c r="D22" s="50">
        <v>90279</v>
      </c>
      <c r="E22" s="50">
        <v>90655</v>
      </c>
      <c r="F22" s="116">
        <v>90281</v>
      </c>
      <c r="G22" s="116">
        <v>90410</v>
      </c>
      <c r="H22" s="119">
        <v>90040</v>
      </c>
      <c r="I22" s="130" t="s">
        <v>120</v>
      </c>
      <c r="J22" s="53">
        <v>87470</v>
      </c>
      <c r="K22" s="53">
        <v>86940</v>
      </c>
      <c r="L22" s="149">
        <v>87230</v>
      </c>
      <c r="M22" s="131">
        <v>86700</v>
      </c>
      <c r="N22" s="294"/>
      <c r="O22" s="312"/>
      <c r="P22" s="312"/>
      <c r="Q22" s="295"/>
    </row>
    <row r="23" spans="1:17" ht="15.75" customHeight="1" x14ac:dyDescent="0.2">
      <c r="A23" s="318" t="s">
        <v>234</v>
      </c>
      <c r="B23" s="319"/>
      <c r="C23" s="121">
        <v>81312</v>
      </c>
      <c r="D23" s="121">
        <v>80809</v>
      </c>
      <c r="E23" s="50">
        <v>81305</v>
      </c>
      <c r="F23" s="116">
        <v>80811</v>
      </c>
      <c r="G23" s="116">
        <v>81070</v>
      </c>
      <c r="H23" s="119">
        <v>80570</v>
      </c>
      <c r="I23" s="132" t="s">
        <v>127</v>
      </c>
      <c r="J23" s="48">
        <v>94579</v>
      </c>
      <c r="K23" s="48">
        <v>94080</v>
      </c>
      <c r="L23" s="117">
        <v>94340</v>
      </c>
      <c r="M23" s="133">
        <v>93830</v>
      </c>
      <c r="N23" s="294"/>
      <c r="O23" s="312"/>
      <c r="P23" s="312"/>
      <c r="Q23" s="295"/>
    </row>
    <row r="24" spans="1:17" ht="15.75" customHeight="1" thickBot="1" x14ac:dyDescent="0.25">
      <c r="A24" s="327" t="s">
        <v>28</v>
      </c>
      <c r="B24" s="328"/>
      <c r="C24" s="53">
        <v>92082</v>
      </c>
      <c r="D24" s="53">
        <v>91559</v>
      </c>
      <c r="E24" s="134">
        <v>92085</v>
      </c>
      <c r="F24" s="134">
        <v>91561</v>
      </c>
      <c r="G24" s="149">
        <v>91840</v>
      </c>
      <c r="H24" s="135">
        <v>91320</v>
      </c>
      <c r="I24" s="129" t="s">
        <v>128</v>
      </c>
      <c r="J24" s="50">
        <v>95599</v>
      </c>
      <c r="K24" s="50">
        <v>95100</v>
      </c>
      <c r="L24" s="116">
        <v>95360</v>
      </c>
      <c r="M24" s="128">
        <v>94850</v>
      </c>
      <c r="N24" s="294"/>
      <c r="O24" s="312"/>
      <c r="P24" s="312"/>
      <c r="Q24" s="295"/>
    </row>
    <row r="25" spans="1:17" ht="15.75" customHeight="1" thickBot="1" x14ac:dyDescent="0.25">
      <c r="A25" s="335" t="s">
        <v>241</v>
      </c>
      <c r="B25" s="336"/>
      <c r="C25" s="336"/>
      <c r="D25" s="336"/>
      <c r="E25" s="336"/>
      <c r="F25" s="336"/>
      <c r="G25" s="336"/>
      <c r="H25" s="337"/>
      <c r="I25" s="136" t="s">
        <v>148</v>
      </c>
      <c r="J25" s="52">
        <v>82970</v>
      </c>
      <c r="K25" s="52">
        <v>82440</v>
      </c>
      <c r="L25" s="150">
        <v>82730</v>
      </c>
      <c r="M25" s="137">
        <v>82200</v>
      </c>
      <c r="N25" s="294"/>
      <c r="O25" s="312"/>
      <c r="P25" s="312"/>
      <c r="Q25" s="295"/>
    </row>
    <row r="26" spans="1:17" ht="28.5" customHeight="1" x14ac:dyDescent="0.2">
      <c r="A26" s="323" t="s">
        <v>237</v>
      </c>
      <c r="B26" s="324"/>
      <c r="C26" s="151">
        <v>87612</v>
      </c>
      <c r="D26" s="48">
        <v>87109</v>
      </c>
      <c r="E26" s="138">
        <v>87605</v>
      </c>
      <c r="F26" s="138">
        <v>87111</v>
      </c>
      <c r="G26" s="138">
        <v>87370</v>
      </c>
      <c r="H26" s="139">
        <v>86870</v>
      </c>
      <c r="I26" s="140" t="s">
        <v>250</v>
      </c>
      <c r="J26" s="54">
        <v>81409</v>
      </c>
      <c r="K26" s="54">
        <v>80910</v>
      </c>
      <c r="L26" s="54">
        <v>81170</v>
      </c>
      <c r="M26" s="54">
        <v>80660</v>
      </c>
      <c r="N26" s="312"/>
      <c r="O26" s="312"/>
      <c r="P26" s="312"/>
      <c r="Q26" s="295"/>
    </row>
    <row r="27" spans="1:17" x14ac:dyDescent="0.2">
      <c r="A27" s="296" t="s">
        <v>238</v>
      </c>
      <c r="B27" s="297"/>
      <c r="C27" s="152">
        <v>89082</v>
      </c>
      <c r="D27" s="51">
        <v>88579</v>
      </c>
      <c r="E27" s="141">
        <v>89075</v>
      </c>
      <c r="F27" s="141">
        <v>88581</v>
      </c>
      <c r="G27" s="141">
        <v>88840</v>
      </c>
      <c r="H27" s="163">
        <v>88340</v>
      </c>
      <c r="I27" s="164" t="s">
        <v>257</v>
      </c>
      <c r="J27" s="54">
        <v>93602</v>
      </c>
      <c r="K27" s="54">
        <v>93099</v>
      </c>
      <c r="L27" s="54">
        <v>93360</v>
      </c>
      <c r="M27" s="165">
        <v>92860</v>
      </c>
      <c r="N27" s="313"/>
      <c r="O27" s="312"/>
      <c r="P27" s="312"/>
      <c r="Q27" s="295"/>
    </row>
    <row r="28" spans="1:17" ht="15.75" customHeight="1" thickBot="1" x14ac:dyDescent="0.25">
      <c r="A28" s="327" t="s">
        <v>240</v>
      </c>
      <c r="B28" s="328"/>
      <c r="C28" s="153">
        <v>90922</v>
      </c>
      <c r="D28" s="53">
        <v>90419</v>
      </c>
      <c r="E28" s="134">
        <v>90915</v>
      </c>
      <c r="F28" s="134">
        <v>90421</v>
      </c>
      <c r="G28" s="134">
        <v>90680</v>
      </c>
      <c r="H28" s="134">
        <v>90180</v>
      </c>
      <c r="I28" s="162"/>
      <c r="J28" s="56"/>
      <c r="K28" s="56"/>
      <c r="L28" s="56"/>
      <c r="M28" s="57"/>
      <c r="N28" s="314"/>
      <c r="O28" s="315"/>
      <c r="P28" s="315"/>
      <c r="Q28" s="316"/>
    </row>
    <row r="29" spans="1:17" ht="12.75" customHeight="1" x14ac:dyDescent="0.2">
      <c r="A29" s="24"/>
      <c r="B29" s="18"/>
      <c r="C29" s="19"/>
      <c r="D29" s="19"/>
      <c r="E29" s="19"/>
      <c r="F29" s="19"/>
      <c r="G29" s="19"/>
      <c r="H29" s="19"/>
      <c r="I29" s="20"/>
      <c r="L29" s="29"/>
      <c r="M29" s="29"/>
      <c r="N29" s="26"/>
      <c r="O29" s="27"/>
      <c r="P29" s="28"/>
      <c r="Q29" s="28"/>
    </row>
    <row r="30" spans="1:17" ht="12.75" customHeight="1" x14ac:dyDescent="0.2">
      <c r="A30" s="322" t="s">
        <v>183</v>
      </c>
      <c r="B30" s="310"/>
      <c r="C30" s="310"/>
      <c r="D30" s="310"/>
      <c r="E30" s="310"/>
      <c r="F30" s="310"/>
      <c r="G30" s="19"/>
      <c r="H30" s="19"/>
      <c r="I30" s="20"/>
      <c r="L30" s="29"/>
      <c r="M30" s="29"/>
      <c r="N30" s="27"/>
      <c r="O30" s="27"/>
      <c r="P30" s="28"/>
      <c r="Q30" s="28"/>
    </row>
    <row r="31" spans="1:17" ht="12.75" customHeight="1" x14ac:dyDescent="0.2">
      <c r="A31" s="317" t="s">
        <v>253</v>
      </c>
      <c r="B31" s="310"/>
      <c r="C31" s="310"/>
      <c r="D31" s="310"/>
      <c r="E31" s="310"/>
      <c r="F31" s="310"/>
      <c r="G31" s="19"/>
      <c r="H31" s="19"/>
      <c r="I31" s="20"/>
      <c r="L31" s="29"/>
      <c r="M31" s="29"/>
      <c r="N31" s="27"/>
      <c r="O31" s="27"/>
      <c r="P31" s="28"/>
      <c r="Q31" s="28"/>
    </row>
    <row r="32" spans="1:17" x14ac:dyDescent="0.2">
      <c r="A32" s="317" t="s">
        <v>184</v>
      </c>
      <c r="B32" s="310"/>
      <c r="C32" s="310"/>
      <c r="D32" s="310"/>
      <c r="E32" s="310"/>
      <c r="F32" s="310"/>
      <c r="G32" s="39"/>
      <c r="H32" s="39"/>
      <c r="I32" s="39"/>
      <c r="J32" s="39"/>
      <c r="K32" s="39"/>
      <c r="L32" s="39"/>
      <c r="M32" s="17"/>
      <c r="N32" s="6"/>
      <c r="O32" s="6"/>
      <c r="P32" s="5"/>
      <c r="Q32" s="39"/>
    </row>
    <row r="33" spans="1:17" x14ac:dyDescent="0.2">
      <c r="A33" s="23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298" t="s">
        <v>119</v>
      </c>
      <c r="N33" s="298"/>
      <c r="O33" s="298"/>
      <c r="P33" s="7"/>
      <c r="Q33" s="39"/>
    </row>
    <row r="34" spans="1:17" x14ac:dyDescent="0.2">
      <c r="A34" s="22">
        <v>1</v>
      </c>
      <c r="B34" s="9" t="s">
        <v>244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17"/>
      <c r="N34" s="309"/>
      <c r="O34" s="310"/>
      <c r="P34" s="5"/>
      <c r="Q34" s="39"/>
    </row>
    <row r="35" spans="1:17" x14ac:dyDescent="0.2">
      <c r="A35" s="22">
        <v>2</v>
      </c>
      <c r="B35" s="9" t="s">
        <v>178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17"/>
      <c r="N35" s="308"/>
      <c r="O35" s="308"/>
      <c r="P35" s="39"/>
      <c r="Q35" s="39"/>
    </row>
    <row r="36" spans="1:17" ht="12.75" customHeight="1" x14ac:dyDescent="0.2">
      <c r="A36" s="23">
        <v>3</v>
      </c>
      <c r="B36" s="39" t="s">
        <v>179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298" t="s">
        <v>48</v>
      </c>
      <c r="N36" s="298"/>
      <c r="O36" s="298"/>
      <c r="P36" s="39"/>
      <c r="Q36" s="39"/>
    </row>
    <row r="37" spans="1:17" x14ac:dyDescent="0.2">
      <c r="A37" s="23">
        <v>4</v>
      </c>
      <c r="B37" s="39" t="s">
        <v>185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17"/>
      <c r="N37" s="39"/>
      <c r="O37" s="39"/>
      <c r="P37" s="39"/>
      <c r="Q37" s="39"/>
    </row>
    <row r="38" spans="1:17" x14ac:dyDescent="0.2">
      <c r="A38" s="23">
        <v>5</v>
      </c>
      <c r="B38" s="9" t="s">
        <v>243</v>
      </c>
    </row>
    <row r="39" spans="1:17" x14ac:dyDescent="0.2">
      <c r="A39" s="23">
        <v>6</v>
      </c>
      <c r="B39" s="39" t="s">
        <v>181</v>
      </c>
    </row>
    <row r="40" spans="1:17" x14ac:dyDescent="0.2">
      <c r="A40" s="23">
        <v>7</v>
      </c>
      <c r="B40" s="39" t="s">
        <v>186</v>
      </c>
    </row>
    <row r="41" spans="1:17" x14ac:dyDescent="0.2">
      <c r="B41" s="39" t="s">
        <v>187</v>
      </c>
    </row>
    <row r="42" spans="1:17" x14ac:dyDescent="0.2">
      <c r="A42" s="23">
        <v>8</v>
      </c>
      <c r="B42" s="39" t="s">
        <v>188</v>
      </c>
    </row>
    <row r="45" spans="1:17" x14ac:dyDescent="0.2">
      <c r="A45" s="15" t="s">
        <v>206</v>
      </c>
      <c r="D45" s="15"/>
      <c r="E45" s="15"/>
      <c r="F45" s="15"/>
    </row>
    <row r="46" spans="1:17" ht="15" x14ac:dyDescent="0.25">
      <c r="A46" s="32" t="s">
        <v>207</v>
      </c>
      <c r="B46" s="32" t="s">
        <v>205</v>
      </c>
      <c r="C46" s="32" t="s">
        <v>198</v>
      </c>
      <c r="D46" s="32" t="s">
        <v>200</v>
      </c>
      <c r="E46" s="32" t="s">
        <v>201</v>
      </c>
      <c r="F46" s="36" t="s">
        <v>208</v>
      </c>
    </row>
    <row r="47" spans="1:17" ht="15" x14ac:dyDescent="0.25">
      <c r="A47" s="33" t="s">
        <v>209</v>
      </c>
      <c r="B47" s="33">
        <v>1690</v>
      </c>
      <c r="C47" s="33">
        <v>1728</v>
      </c>
      <c r="D47" s="33">
        <v>2150</v>
      </c>
      <c r="E47" s="33">
        <v>1470</v>
      </c>
      <c r="F47" s="34">
        <v>1996</v>
      </c>
    </row>
    <row r="48" spans="1:17" ht="15" x14ac:dyDescent="0.25">
      <c r="A48" s="33" t="s">
        <v>199</v>
      </c>
      <c r="B48" s="33">
        <v>2142</v>
      </c>
      <c r="C48" s="33">
        <v>2291</v>
      </c>
      <c r="D48" s="33">
        <v>2781</v>
      </c>
      <c r="E48" s="33">
        <v>2038</v>
      </c>
      <c r="F48" s="34">
        <v>2348</v>
      </c>
    </row>
    <row r="49" spans="1:6" ht="15" x14ac:dyDescent="0.25">
      <c r="A49" s="33" t="s">
        <v>202</v>
      </c>
      <c r="B49" s="33">
        <v>1650</v>
      </c>
      <c r="C49" s="33">
        <v>2035</v>
      </c>
      <c r="D49" s="33">
        <v>2296</v>
      </c>
      <c r="E49" s="33">
        <v>1419</v>
      </c>
      <c r="F49" s="34">
        <v>1993</v>
      </c>
    </row>
    <row r="50" spans="1:6" ht="15" x14ac:dyDescent="0.25">
      <c r="A50" s="33" t="s">
        <v>203</v>
      </c>
      <c r="B50" s="33">
        <v>1190</v>
      </c>
      <c r="C50" s="33">
        <v>1362</v>
      </c>
      <c r="D50" s="33">
        <v>1766</v>
      </c>
      <c r="E50" s="33">
        <v>1000</v>
      </c>
      <c r="F50" s="34">
        <v>1658</v>
      </c>
    </row>
    <row r="51" spans="1:6" ht="15" x14ac:dyDescent="0.25">
      <c r="A51" s="33" t="s">
        <v>204</v>
      </c>
      <c r="B51" s="33">
        <v>2540</v>
      </c>
      <c r="C51" s="35">
        <v>2799</v>
      </c>
      <c r="D51" s="35">
        <v>3157</v>
      </c>
      <c r="E51" s="35">
        <v>2486</v>
      </c>
      <c r="F51" s="34">
        <v>2665</v>
      </c>
    </row>
  </sheetData>
  <mergeCells count="60">
    <mergeCell ref="A26:B26"/>
    <mergeCell ref="A28:B28"/>
    <mergeCell ref="N14:O14"/>
    <mergeCell ref="A24:B24"/>
    <mergeCell ref="A21:B21"/>
    <mergeCell ref="N16:Q17"/>
    <mergeCell ref="A27:B27"/>
    <mergeCell ref="A25:H25"/>
    <mergeCell ref="A20:B20"/>
    <mergeCell ref="A17:B17"/>
    <mergeCell ref="A18:B18"/>
    <mergeCell ref="A22:B22"/>
    <mergeCell ref="N9:O9"/>
    <mergeCell ref="A15:B15"/>
    <mergeCell ref="A10:B10"/>
    <mergeCell ref="A8:B8"/>
    <mergeCell ref="P11:Q11"/>
    <mergeCell ref="P12:Q12"/>
    <mergeCell ref="P13:Q13"/>
    <mergeCell ref="N13:O13"/>
    <mergeCell ref="N11:O11"/>
    <mergeCell ref="N12:O12"/>
    <mergeCell ref="N10:O10"/>
    <mergeCell ref="A9:B9"/>
    <mergeCell ref="A13:B13"/>
    <mergeCell ref="A14:B14"/>
    <mergeCell ref="P14:Q14"/>
    <mergeCell ref="A12:B12"/>
    <mergeCell ref="A11:B11"/>
    <mergeCell ref="M36:O36"/>
    <mergeCell ref="N18:Q19"/>
    <mergeCell ref="N20:Q20"/>
    <mergeCell ref="N35:O35"/>
    <mergeCell ref="N34:O34"/>
    <mergeCell ref="N21:Q28"/>
    <mergeCell ref="M33:O33"/>
    <mergeCell ref="A32:F32"/>
    <mergeCell ref="A16:B16"/>
    <mergeCell ref="A19:B19"/>
    <mergeCell ref="N15:O15"/>
    <mergeCell ref="A31:F31"/>
    <mergeCell ref="P15:Q15"/>
    <mergeCell ref="A30:F30"/>
    <mergeCell ref="A23:B23"/>
    <mergeCell ref="P10:Q10"/>
    <mergeCell ref="A1:Q1"/>
    <mergeCell ref="A2:Q2"/>
    <mergeCell ref="A3:Q3"/>
    <mergeCell ref="A4:Q4"/>
    <mergeCell ref="N8:O8"/>
    <mergeCell ref="N7:O7"/>
    <mergeCell ref="I6:I7"/>
    <mergeCell ref="A5:Q5"/>
    <mergeCell ref="P7:Q7"/>
    <mergeCell ref="P8:Q8"/>
    <mergeCell ref="J6:M6"/>
    <mergeCell ref="N6:Q6"/>
    <mergeCell ref="A6:B7"/>
    <mergeCell ref="C6:H6"/>
    <mergeCell ref="P9:Q9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3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view="pageBreakPreview" zoomScale="120" zoomScaleNormal="100" zoomScaleSheetLayoutView="120" workbookViewId="0">
      <selection activeCell="A8" sqref="A8:B8"/>
    </sheetView>
  </sheetViews>
  <sheetFormatPr defaultRowHeight="12.75" x14ac:dyDescent="0.2"/>
  <cols>
    <col min="1" max="1" width="11.85546875" style="9" customWidth="1"/>
    <col min="2" max="2" width="15.5703125" style="9" customWidth="1"/>
    <col min="3" max="4" width="11.28515625" style="9" bestFit="1" customWidth="1"/>
    <col min="5" max="5" width="12.5703125" style="9" bestFit="1" customWidth="1"/>
    <col min="6" max="6" width="14.140625" style="9" bestFit="1" customWidth="1"/>
    <col min="7" max="9" width="9.140625" style="9"/>
    <col min="10" max="10" width="18.85546875" style="9" customWidth="1"/>
    <col min="11" max="16384" width="9.140625" style="9"/>
  </cols>
  <sheetData>
    <row r="1" spans="1:10" ht="20.25" x14ac:dyDescent="0.3">
      <c r="A1" s="339" t="s">
        <v>1</v>
      </c>
      <c r="B1" s="340"/>
      <c r="C1" s="340"/>
      <c r="D1" s="340"/>
      <c r="E1" s="340"/>
      <c r="F1" s="340"/>
      <c r="G1" s="340"/>
      <c r="H1" s="340"/>
      <c r="I1" s="340"/>
      <c r="J1" s="341"/>
    </row>
    <row r="2" spans="1:10" x14ac:dyDescent="0.2">
      <c r="A2" s="223" t="s">
        <v>2</v>
      </c>
      <c r="B2" s="224"/>
      <c r="C2" s="224"/>
      <c r="D2" s="224"/>
      <c r="E2" s="224"/>
      <c r="F2" s="224"/>
      <c r="G2" s="224"/>
      <c r="H2" s="224"/>
      <c r="I2" s="224"/>
      <c r="J2" s="225"/>
    </row>
    <row r="3" spans="1:10" x14ac:dyDescent="0.2">
      <c r="A3" s="223" t="s">
        <v>3</v>
      </c>
      <c r="B3" s="224"/>
      <c r="C3" s="224"/>
      <c r="D3" s="224"/>
      <c r="E3" s="224"/>
      <c r="F3" s="224"/>
      <c r="G3" s="224"/>
      <c r="H3" s="224"/>
      <c r="I3" s="224"/>
      <c r="J3" s="225"/>
    </row>
    <row r="4" spans="1:10" ht="13.5" thickBot="1" x14ac:dyDescent="0.25">
      <c r="A4" s="223" t="s">
        <v>256</v>
      </c>
      <c r="B4" s="224"/>
      <c r="C4" s="224"/>
      <c r="D4" s="224"/>
      <c r="E4" s="224"/>
      <c r="F4" s="224"/>
      <c r="G4" s="224"/>
      <c r="H4" s="224"/>
      <c r="I4" s="224"/>
      <c r="J4" s="225"/>
    </row>
    <row r="5" spans="1:10" ht="13.5" thickBot="1" x14ac:dyDescent="0.25">
      <c r="A5" s="229" t="s">
        <v>4</v>
      </c>
      <c r="B5" s="230"/>
      <c r="C5" s="13"/>
      <c r="D5" s="344" t="s">
        <v>5</v>
      </c>
      <c r="E5" s="345"/>
      <c r="F5" s="346"/>
      <c r="G5" s="248" t="s">
        <v>156</v>
      </c>
      <c r="H5" s="249"/>
      <c r="I5" s="249"/>
      <c r="J5" s="250"/>
    </row>
    <row r="6" spans="1:10" ht="39" thickBot="1" x14ac:dyDescent="0.25">
      <c r="A6" s="342"/>
      <c r="B6" s="343"/>
      <c r="C6" s="46" t="s">
        <v>174</v>
      </c>
      <c r="D6" s="46" t="s">
        <v>175</v>
      </c>
      <c r="E6" s="47" t="s">
        <v>104</v>
      </c>
      <c r="F6" s="47" t="s">
        <v>105</v>
      </c>
      <c r="G6" s="347" t="s">
        <v>157</v>
      </c>
      <c r="H6" s="348"/>
      <c r="I6" s="348">
        <v>0</v>
      </c>
      <c r="J6" s="349"/>
    </row>
    <row r="7" spans="1:10" x14ac:dyDescent="0.2">
      <c r="A7" s="350" t="s">
        <v>158</v>
      </c>
      <c r="B7" s="351"/>
      <c r="C7" s="142">
        <v>74330</v>
      </c>
      <c r="D7" s="58">
        <v>73830</v>
      </c>
      <c r="E7" s="143">
        <v>74480</v>
      </c>
      <c r="F7" s="59">
        <v>73980</v>
      </c>
      <c r="G7" s="352" t="s">
        <v>159</v>
      </c>
      <c r="H7" s="353"/>
      <c r="I7" s="353">
        <v>100</v>
      </c>
      <c r="J7" s="354"/>
    </row>
    <row r="8" spans="1:10" x14ac:dyDescent="0.2">
      <c r="A8" s="355" t="s">
        <v>177</v>
      </c>
      <c r="B8" s="356"/>
      <c r="C8" s="144">
        <v>74832</v>
      </c>
      <c r="D8" s="60">
        <v>74329</v>
      </c>
      <c r="E8" s="145">
        <v>74980</v>
      </c>
      <c r="F8" s="61">
        <v>74480</v>
      </c>
      <c r="G8" s="357" t="s">
        <v>160</v>
      </c>
      <c r="H8" s="358"/>
      <c r="I8" s="358">
        <v>200</v>
      </c>
      <c r="J8" s="359"/>
    </row>
    <row r="9" spans="1:10" x14ac:dyDescent="0.2">
      <c r="A9" s="355" t="s">
        <v>161</v>
      </c>
      <c r="B9" s="356"/>
      <c r="C9" s="144">
        <v>77327</v>
      </c>
      <c r="D9" s="60">
        <v>76834</v>
      </c>
      <c r="E9" s="145">
        <v>77480</v>
      </c>
      <c r="F9" s="61">
        <v>76980</v>
      </c>
      <c r="G9" s="364" t="s">
        <v>162</v>
      </c>
      <c r="H9" s="357"/>
      <c r="I9" s="358">
        <v>300</v>
      </c>
      <c r="J9" s="359"/>
    </row>
    <row r="10" spans="1:10" ht="13.5" thickBot="1" x14ac:dyDescent="0.25">
      <c r="A10" s="355" t="s">
        <v>163</v>
      </c>
      <c r="B10" s="356"/>
      <c r="C10" s="144">
        <v>77327</v>
      </c>
      <c r="D10" s="60">
        <v>76834</v>
      </c>
      <c r="E10" s="145">
        <v>77480</v>
      </c>
      <c r="F10" s="61">
        <v>76980</v>
      </c>
      <c r="G10" s="365" t="s">
        <v>164</v>
      </c>
      <c r="H10" s="366"/>
      <c r="I10" s="358">
        <v>400</v>
      </c>
      <c r="J10" s="359"/>
    </row>
    <row r="11" spans="1:10" x14ac:dyDescent="0.2">
      <c r="A11" s="355" t="s">
        <v>176</v>
      </c>
      <c r="B11" s="356"/>
      <c r="C11" s="144">
        <v>74327</v>
      </c>
      <c r="D11" s="60">
        <v>73834</v>
      </c>
      <c r="E11" s="145">
        <v>74480</v>
      </c>
      <c r="F11" s="61">
        <v>73980</v>
      </c>
      <c r="G11" s="367"/>
      <c r="H11" s="368"/>
      <c r="I11" s="368"/>
      <c r="J11" s="369"/>
    </row>
    <row r="12" spans="1:10" x14ac:dyDescent="0.2">
      <c r="A12" s="355" t="s">
        <v>165</v>
      </c>
      <c r="B12" s="356"/>
      <c r="C12" s="144">
        <v>73830</v>
      </c>
      <c r="D12" s="60">
        <v>73330</v>
      </c>
      <c r="E12" s="145">
        <v>73980</v>
      </c>
      <c r="F12" s="62">
        <v>73480</v>
      </c>
      <c r="G12" s="360"/>
      <c r="H12" s="361"/>
      <c r="I12" s="362"/>
      <c r="J12" s="363"/>
    </row>
    <row r="13" spans="1:10" x14ac:dyDescent="0.2">
      <c r="A13" s="355" t="s">
        <v>166</v>
      </c>
      <c r="B13" s="356"/>
      <c r="C13" s="144">
        <v>76327</v>
      </c>
      <c r="D13" s="60">
        <v>75834</v>
      </c>
      <c r="E13" s="145">
        <v>76480</v>
      </c>
      <c r="F13" s="62">
        <v>75980</v>
      </c>
      <c r="G13" s="360"/>
      <c r="H13" s="361"/>
      <c r="I13" s="362"/>
      <c r="J13" s="363"/>
    </row>
    <row r="14" spans="1:10" ht="13.5" thickBot="1" x14ac:dyDescent="0.25">
      <c r="A14" s="355" t="s">
        <v>167</v>
      </c>
      <c r="B14" s="356"/>
      <c r="C14" s="144">
        <v>73330</v>
      </c>
      <c r="D14" s="60">
        <v>72830</v>
      </c>
      <c r="E14" s="145">
        <v>73480</v>
      </c>
      <c r="F14" s="62">
        <v>72980</v>
      </c>
      <c r="G14" s="360"/>
      <c r="H14" s="361"/>
      <c r="I14" s="362"/>
      <c r="J14" s="363"/>
    </row>
    <row r="15" spans="1:10" ht="13.5" thickBot="1" x14ac:dyDescent="0.25">
      <c r="A15" s="355" t="s">
        <v>168</v>
      </c>
      <c r="B15" s="356"/>
      <c r="C15" s="144">
        <v>75827</v>
      </c>
      <c r="D15" s="60">
        <v>75334</v>
      </c>
      <c r="E15" s="60">
        <v>75980</v>
      </c>
      <c r="F15" s="63">
        <v>75480</v>
      </c>
      <c r="G15" s="371" t="s">
        <v>169</v>
      </c>
      <c r="H15" s="371"/>
      <c r="I15" s="371"/>
      <c r="J15" s="372"/>
    </row>
    <row r="16" spans="1:10" x14ac:dyDescent="0.2">
      <c r="A16" s="14"/>
      <c r="B16" s="15"/>
      <c r="C16" s="15"/>
      <c r="J16" s="11"/>
    </row>
    <row r="17" spans="1:10" x14ac:dyDescent="0.2">
      <c r="A17" s="25"/>
      <c r="B17" s="15"/>
      <c r="C17" s="15"/>
      <c r="D17" s="45"/>
      <c r="J17" s="11"/>
    </row>
    <row r="18" spans="1:10" x14ac:dyDescent="0.2">
      <c r="A18" s="25" t="s">
        <v>24</v>
      </c>
      <c r="B18" s="338"/>
      <c r="C18" s="338"/>
      <c r="D18" s="338"/>
      <c r="E18" s="338"/>
      <c r="G18" s="224" t="s">
        <v>170</v>
      </c>
      <c r="H18" s="224"/>
      <c r="I18" s="224"/>
      <c r="J18" s="11"/>
    </row>
    <row r="19" spans="1:10" x14ac:dyDescent="0.2">
      <c r="A19" s="14">
        <v>1</v>
      </c>
      <c r="B19" s="9" t="s">
        <v>244</v>
      </c>
      <c r="J19" s="11"/>
    </row>
    <row r="20" spans="1:10" x14ac:dyDescent="0.2">
      <c r="A20" s="14">
        <v>2</v>
      </c>
      <c r="B20" s="338" t="s">
        <v>190</v>
      </c>
      <c r="C20" s="338"/>
      <c r="D20" s="338"/>
      <c r="E20" s="338"/>
      <c r="J20" s="11"/>
    </row>
    <row r="21" spans="1:10" x14ac:dyDescent="0.2">
      <c r="A21" s="14">
        <v>3</v>
      </c>
      <c r="B21" s="9" t="s">
        <v>191</v>
      </c>
      <c r="G21" s="370" t="s">
        <v>48</v>
      </c>
      <c r="H21" s="370"/>
      <c r="I21" s="370"/>
      <c r="J21" s="11"/>
    </row>
    <row r="22" spans="1:10" x14ac:dyDescent="0.2">
      <c r="A22" s="14">
        <v>4</v>
      </c>
      <c r="B22" s="9" t="s">
        <v>181</v>
      </c>
      <c r="J22" s="11"/>
    </row>
    <row r="23" spans="1:10" x14ac:dyDescent="0.2">
      <c r="A23" s="14">
        <v>5</v>
      </c>
      <c r="B23" s="9" t="s">
        <v>192</v>
      </c>
      <c r="J23" s="11"/>
    </row>
    <row r="24" spans="1:10" x14ac:dyDescent="0.2">
      <c r="A24" s="30"/>
      <c r="B24" s="338" t="s">
        <v>193</v>
      </c>
      <c r="C24" s="338"/>
      <c r="D24" s="338"/>
      <c r="E24" s="338"/>
      <c r="J24" s="11"/>
    </row>
    <row r="25" spans="1:10" x14ac:dyDescent="0.2">
      <c r="A25" s="14">
        <v>6</v>
      </c>
      <c r="B25" s="9" t="s">
        <v>194</v>
      </c>
      <c r="J25" s="11"/>
    </row>
    <row r="26" spans="1:10" x14ac:dyDescent="0.2">
      <c r="A26" s="30"/>
      <c r="B26" s="338" t="s">
        <v>195</v>
      </c>
      <c r="C26" s="338"/>
      <c r="D26" s="338"/>
      <c r="E26" s="338"/>
      <c r="J26" s="11"/>
    </row>
    <row r="27" spans="1:10" ht="13.5" thickBot="1" x14ac:dyDescent="0.25">
      <c r="A27" s="31"/>
      <c r="B27" s="10"/>
      <c r="C27" s="10"/>
      <c r="D27" s="10"/>
      <c r="E27" s="10"/>
      <c r="F27" s="10"/>
      <c r="G27" s="10"/>
      <c r="H27" s="10"/>
      <c r="I27" s="10"/>
      <c r="J27" s="12"/>
    </row>
    <row r="29" spans="1:10" x14ac:dyDescent="0.2">
      <c r="A29" s="15" t="s">
        <v>206</v>
      </c>
      <c r="D29" s="15"/>
      <c r="E29" s="15"/>
      <c r="F29" s="15"/>
    </row>
    <row r="30" spans="1:10" ht="15" x14ac:dyDescent="0.25">
      <c r="A30" s="32" t="s">
        <v>207</v>
      </c>
      <c r="B30" s="32" t="s">
        <v>205</v>
      </c>
      <c r="C30" s="32" t="s">
        <v>198</v>
      </c>
      <c r="D30" s="32" t="s">
        <v>200</v>
      </c>
      <c r="E30" s="32" t="s">
        <v>201</v>
      </c>
      <c r="F30" s="36" t="s">
        <v>208</v>
      </c>
    </row>
    <row r="31" spans="1:10" ht="15" x14ac:dyDescent="0.25">
      <c r="A31" s="38" t="s">
        <v>209</v>
      </c>
      <c r="B31" s="33">
        <v>1690</v>
      </c>
      <c r="C31" s="33">
        <v>1728</v>
      </c>
      <c r="D31" s="33">
        <v>2150</v>
      </c>
      <c r="E31" s="33">
        <v>1470</v>
      </c>
      <c r="F31" s="34">
        <v>1996</v>
      </c>
    </row>
    <row r="32" spans="1:10" ht="15" x14ac:dyDescent="0.25">
      <c r="A32" s="38" t="s">
        <v>199</v>
      </c>
      <c r="B32" s="33">
        <v>2142</v>
      </c>
      <c r="C32" s="33">
        <v>2291</v>
      </c>
      <c r="D32" s="33">
        <v>2781</v>
      </c>
      <c r="E32" s="33">
        <v>2038</v>
      </c>
      <c r="F32" s="34">
        <v>2348</v>
      </c>
    </row>
    <row r="33" spans="1:6" ht="15" x14ac:dyDescent="0.25">
      <c r="A33" s="38" t="s">
        <v>202</v>
      </c>
      <c r="B33" s="33">
        <v>1650</v>
      </c>
      <c r="C33" s="33">
        <v>2035</v>
      </c>
      <c r="D33" s="33">
        <v>2296</v>
      </c>
      <c r="E33" s="33">
        <v>1419</v>
      </c>
      <c r="F33" s="34">
        <v>1993</v>
      </c>
    </row>
    <row r="34" spans="1:6" ht="15" x14ac:dyDescent="0.25">
      <c r="A34" s="38" t="s">
        <v>203</v>
      </c>
      <c r="B34" s="33">
        <v>1190</v>
      </c>
      <c r="C34" s="33">
        <v>1362</v>
      </c>
      <c r="D34" s="33">
        <v>1766</v>
      </c>
      <c r="E34" s="33">
        <v>1000</v>
      </c>
      <c r="F34" s="34">
        <v>1658</v>
      </c>
    </row>
    <row r="35" spans="1:6" ht="15" x14ac:dyDescent="0.25">
      <c r="A35" s="38" t="s">
        <v>204</v>
      </c>
      <c r="B35" s="33">
        <v>2540</v>
      </c>
      <c r="C35" s="35">
        <v>2799</v>
      </c>
      <c r="D35" s="35">
        <v>3157</v>
      </c>
      <c r="E35" s="35">
        <v>2486</v>
      </c>
      <c r="F35" s="34">
        <v>2665</v>
      </c>
    </row>
  </sheetData>
  <mergeCells count="40">
    <mergeCell ref="G21:I21"/>
    <mergeCell ref="B18:E18"/>
    <mergeCell ref="G18:I18"/>
    <mergeCell ref="B20:E20"/>
    <mergeCell ref="A14:B14"/>
    <mergeCell ref="G14:H14"/>
    <mergeCell ref="I14:J14"/>
    <mergeCell ref="A15:B15"/>
    <mergeCell ref="G15:J15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</mergeCells>
  <pageMargins left="0.7" right="0.7" top="0.75" bottom="0.75" header="0.3" footer="0.3"/>
  <pageSetup paperSize="9" scale="10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2019-06-01T10:34:58Z</cp:lastPrinted>
  <dcterms:created xsi:type="dcterms:W3CDTF">2010-02-01T06:50:27Z</dcterms:created>
  <dcterms:modified xsi:type="dcterms:W3CDTF">2019-11-15T08:05:48Z</dcterms:modified>
</cp:coreProperties>
</file>